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eenal.Drumheller\Documents\"/>
    </mc:Choice>
  </mc:AlternateContent>
  <xr:revisionPtr revIDLastSave="0" documentId="8_{FD26F316-CB47-4C37-9845-595037AE75DF}" xr6:coauthVersionLast="47" xr6:coauthVersionMax="47" xr10:uidLastSave="{00000000-0000-0000-0000-000000000000}"/>
  <bookViews>
    <workbookView xWindow="-108" yWindow="-108" windowWidth="23256" windowHeight="12576" activeTab="1" xr2:uid="{7C46C5F6-7C65-4CD2-8784-F8CDDCB6370C}"/>
  </bookViews>
  <sheets>
    <sheet name="GUIDELINES" sheetId="2" r:id="rId1"/>
    <sheet name="BUDGET" sheetId="1" r:id="rId2"/>
    <sheet name="BUDGET NOTES" sheetId="4" r:id="rId3"/>
    <sheet name="Version History" sheetId="5" state="hidden" r:id="rId4"/>
  </sheets>
  <definedNames>
    <definedName name="_xlnm.Print_Area" localSheetId="1">BUDGET!$A$1:$M$138</definedName>
    <definedName name="_xlnm.Print_Titles" localSheetId="1">BUDGET!$7:$8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L109" i="1" l="1"/>
  <c r="G114" i="1" l="1"/>
  <c r="G101" i="1"/>
  <c r="G38" i="1"/>
  <c r="K123" i="1" l="1"/>
  <c r="K122" i="1"/>
  <c r="K121" i="1"/>
  <c r="K120" i="1"/>
  <c r="K119" i="1"/>
  <c r="K118" i="1"/>
  <c r="K117" i="1"/>
  <c r="K116" i="1"/>
  <c r="K115" i="1"/>
  <c r="K114" i="1"/>
  <c r="K113" i="1"/>
  <c r="G74" i="1"/>
  <c r="K101" i="1"/>
  <c r="K100" i="1"/>
  <c r="K103" i="1" s="1"/>
  <c r="K94" i="1"/>
  <c r="K93" i="1"/>
  <c r="K92" i="1"/>
  <c r="K91" i="1"/>
  <c r="K90" i="1"/>
  <c r="K86" i="1"/>
  <c r="K85" i="1"/>
  <c r="K83" i="1"/>
  <c r="K82" i="1"/>
  <c r="K78" i="1"/>
  <c r="K77" i="1"/>
  <c r="K76" i="1"/>
  <c r="K75" i="1"/>
  <c r="K74" i="1"/>
  <c r="K73" i="1"/>
  <c r="K69" i="1"/>
  <c r="K68" i="1"/>
  <c r="K67" i="1"/>
  <c r="K66" i="1"/>
  <c r="K65" i="1"/>
  <c r="K64" i="1"/>
  <c r="K63" i="1"/>
  <c r="K62" i="1"/>
  <c r="K61" i="1"/>
  <c r="K60" i="1"/>
  <c r="K59" i="1"/>
  <c r="K56" i="1"/>
  <c r="K55" i="1"/>
  <c r="K54" i="1"/>
  <c r="K53" i="1"/>
  <c r="K52" i="1"/>
  <c r="K51" i="1"/>
  <c r="K50" i="1"/>
  <c r="K49" i="1"/>
  <c r="K48" i="1"/>
  <c r="K43" i="1"/>
  <c r="K42" i="1"/>
  <c r="K41" i="1"/>
  <c r="K40" i="1"/>
  <c r="K39" i="1"/>
  <c r="K38" i="1"/>
  <c r="K37" i="1"/>
  <c r="K36" i="1"/>
  <c r="K28" i="1"/>
  <c r="K27" i="1"/>
  <c r="K26" i="1"/>
  <c r="K25" i="1"/>
  <c r="K20" i="1"/>
  <c r="K19" i="1"/>
  <c r="K18" i="1"/>
  <c r="K17" i="1"/>
  <c r="K16" i="1"/>
  <c r="K15" i="1"/>
  <c r="K14" i="1"/>
  <c r="K13" i="1"/>
  <c r="K12" i="1"/>
  <c r="K11" i="1"/>
  <c r="G28" i="1"/>
  <c r="G27" i="1"/>
  <c r="G26" i="1"/>
  <c r="G25" i="1"/>
  <c r="G20" i="1"/>
  <c r="G19" i="1"/>
  <c r="G18" i="1"/>
  <c r="G17" i="1"/>
  <c r="G16" i="1"/>
  <c r="G15" i="1"/>
  <c r="G14" i="1"/>
  <c r="G13" i="1"/>
  <c r="G12" i="1"/>
  <c r="L13" i="1" l="1"/>
  <c r="L12" i="1"/>
  <c r="L25" i="1"/>
  <c r="L20" i="1"/>
  <c r="L28" i="1"/>
  <c r="L26" i="1"/>
  <c r="L27" i="1"/>
  <c r="L17" i="1"/>
  <c r="L14" i="1"/>
  <c r="L15" i="1"/>
  <c r="L18" i="1"/>
  <c r="L16" i="1"/>
  <c r="L19" i="1"/>
  <c r="G113" i="1" l="1"/>
  <c r="G123" i="1" l="1"/>
  <c r="L123" i="1" s="1"/>
  <c r="G122" i="1"/>
  <c r="G121" i="1"/>
  <c r="G120" i="1"/>
  <c r="G119" i="1"/>
  <c r="G118" i="1"/>
  <c r="G117" i="1"/>
  <c r="L117" i="1" s="1"/>
  <c r="G116" i="1"/>
  <c r="G115" i="1"/>
  <c r="L101" i="1"/>
  <c r="G100" i="1"/>
  <c r="L100" i="1" s="1"/>
  <c r="G94" i="1"/>
  <c r="G93" i="1"/>
  <c r="G92" i="1"/>
  <c r="L92" i="1" s="1"/>
  <c r="G91" i="1"/>
  <c r="L91" i="1" s="1"/>
  <c r="G90" i="1"/>
  <c r="G86" i="1"/>
  <c r="L86" i="1" s="1"/>
  <c r="G85" i="1"/>
  <c r="L85" i="1" s="1"/>
  <c r="G83" i="1"/>
  <c r="L83" i="1" s="1"/>
  <c r="G82" i="1"/>
  <c r="L82" i="1" s="1"/>
  <c r="G78" i="1"/>
  <c r="L78" i="1" s="1"/>
  <c r="G77" i="1"/>
  <c r="G76" i="1"/>
  <c r="G75" i="1"/>
  <c r="G73" i="1"/>
  <c r="L73" i="1" s="1"/>
  <c r="G69" i="1"/>
  <c r="L69" i="1" s="1"/>
  <c r="G68" i="1"/>
  <c r="L68" i="1" s="1"/>
  <c r="G67" i="1"/>
  <c r="G66" i="1"/>
  <c r="G65" i="1"/>
  <c r="G64" i="1"/>
  <c r="L64" i="1" s="1"/>
  <c r="G63" i="1"/>
  <c r="L63" i="1" s="1"/>
  <c r="G62" i="1"/>
  <c r="G61" i="1"/>
  <c r="L61" i="1" s="1"/>
  <c r="G60" i="1"/>
  <c r="L60" i="1" s="1"/>
  <c r="G59" i="1"/>
  <c r="G51" i="1"/>
  <c r="L51" i="1" s="1"/>
  <c r="G50" i="1"/>
  <c r="G49" i="1"/>
  <c r="G48" i="1"/>
  <c r="G56" i="1"/>
  <c r="L56" i="1" s="1"/>
  <c r="G55" i="1"/>
  <c r="G54" i="1"/>
  <c r="G53" i="1"/>
  <c r="G52" i="1"/>
  <c r="L52" i="1" s="1"/>
  <c r="G43" i="1"/>
  <c r="G42" i="1"/>
  <c r="G41" i="1"/>
  <c r="G40" i="1"/>
  <c r="L40" i="1" s="1"/>
  <c r="G39" i="1"/>
  <c r="L38" i="1"/>
  <c r="G37" i="1"/>
  <c r="G36" i="1"/>
  <c r="C137" i="1"/>
  <c r="L118" i="1" l="1"/>
  <c r="L120" i="1"/>
  <c r="L121" i="1"/>
  <c r="L122" i="1"/>
  <c r="L116" i="1"/>
  <c r="L119" i="1"/>
  <c r="L115" i="1"/>
  <c r="G103" i="1"/>
  <c r="L90" i="1"/>
  <c r="L93" i="1"/>
  <c r="L94" i="1"/>
  <c r="L75" i="1"/>
  <c r="L77" i="1"/>
  <c r="L76" i="1"/>
  <c r="L74" i="1"/>
  <c r="L59" i="1"/>
  <c r="L62" i="1"/>
  <c r="L65" i="1"/>
  <c r="L67" i="1"/>
  <c r="L66" i="1"/>
  <c r="L43" i="1"/>
  <c r="L48" i="1"/>
  <c r="L42" i="1"/>
  <c r="L49" i="1"/>
  <c r="L50" i="1"/>
  <c r="L37" i="1"/>
  <c r="L39" i="1"/>
  <c r="L53" i="1"/>
  <c r="L41" i="1"/>
  <c r="L55" i="1"/>
  <c r="L36" i="1"/>
  <c r="L11" i="1"/>
  <c r="L113" i="1"/>
  <c r="L114" i="1"/>
  <c r="G70" i="1"/>
  <c r="G87" i="1"/>
  <c r="G79" i="1"/>
  <c r="G57" i="1"/>
  <c r="C135" i="1"/>
  <c r="C133" i="1"/>
  <c r="C132" i="1"/>
  <c r="L103" i="1" l="1"/>
  <c r="K87" i="1"/>
  <c r="K57" i="1"/>
  <c r="L54" i="1"/>
  <c r="K79" i="1"/>
  <c r="K44" i="1"/>
  <c r="K70" i="1"/>
  <c r="G96" i="1" l="1"/>
  <c r="L70" i="1"/>
  <c r="L79" i="1"/>
  <c r="L57" i="1"/>
  <c r="G44" i="1"/>
  <c r="G30" i="1"/>
  <c r="G22" i="1"/>
  <c r="G106" i="1" l="1"/>
  <c r="G124" i="1" s="1"/>
  <c r="K96" i="1"/>
  <c r="L44" i="1"/>
  <c r="L87" i="1"/>
  <c r="G32" i="1"/>
  <c r="K30" i="1"/>
  <c r="G133" i="1" l="1"/>
  <c r="G110" i="1"/>
  <c r="G132" i="1"/>
  <c r="K106" i="1"/>
  <c r="L30" i="1"/>
  <c r="K22" i="1"/>
  <c r="K32" i="1" s="1"/>
  <c r="K110" i="1" l="1"/>
  <c r="K124" i="1"/>
  <c r="G126" i="1"/>
  <c r="G134" i="1"/>
  <c r="K133" i="1"/>
  <c r="L133" i="1" s="1"/>
  <c r="K132" i="1"/>
  <c r="G135" i="1" l="1"/>
  <c r="G137" i="1" s="1"/>
  <c r="K126" i="1"/>
  <c r="L110" i="1"/>
  <c r="K134" i="1"/>
  <c r="L134" i="1" s="1"/>
  <c r="L132" i="1"/>
  <c r="L96" i="1"/>
  <c r="L22" i="1"/>
  <c r="L32" i="1" s="1"/>
  <c r="L106" i="1" l="1"/>
  <c r="K135" i="1" l="1"/>
  <c r="L135" i="1" l="1"/>
  <c r="K137" i="1"/>
  <c r="L124" i="1"/>
  <c r="L126" i="1" s="1"/>
  <c r="L137" i="1" l="1"/>
</calcChain>
</file>

<file path=xl/sharedStrings.xml><?xml version="1.0" encoding="utf-8"?>
<sst xmlns="http://schemas.openxmlformats.org/spreadsheetml/2006/main" count="176" uniqueCount="115">
  <si>
    <t>Details</t>
  </si>
  <si>
    <t>% of time</t>
  </si>
  <si>
    <t>Local flights</t>
  </si>
  <si>
    <t>Accommodation</t>
  </si>
  <si>
    <t>Local transport</t>
  </si>
  <si>
    <t>Project Title:</t>
  </si>
  <si>
    <t>Rate</t>
  </si>
  <si>
    <t>S. No</t>
  </si>
  <si>
    <t>Month</t>
  </si>
  <si>
    <t>Project Staff</t>
  </si>
  <si>
    <t>Sub Total</t>
  </si>
  <si>
    <t>Consultants</t>
  </si>
  <si>
    <t>Days/Month</t>
  </si>
  <si>
    <t>(All figures in US Dollars)</t>
  </si>
  <si>
    <t>Annual</t>
  </si>
  <si>
    <t>Others (Pl specify)</t>
  </si>
  <si>
    <t>Travel Costs - Domestic</t>
  </si>
  <si>
    <t>Allowances / Per Diem</t>
  </si>
  <si>
    <t>ADMINISTRATIVE OVERHEAD COST</t>
  </si>
  <si>
    <t>Office Rent</t>
  </si>
  <si>
    <t xml:space="preserve">Office Supplies </t>
  </si>
  <si>
    <t>Telephone/Fax/Internet</t>
  </si>
  <si>
    <t>Postage and Courier</t>
  </si>
  <si>
    <t>Printing and Photocopying</t>
  </si>
  <si>
    <t>Audit</t>
  </si>
  <si>
    <t>Bank Charges</t>
  </si>
  <si>
    <t>Project Duration (start date/end date &amp; no. of year/month):</t>
  </si>
  <si>
    <t>-</t>
  </si>
  <si>
    <t>Operational Costs</t>
  </si>
  <si>
    <t>Air/Ground travel: Indicate the cost of airfare/ground travel, destination and multiply by the number of travelers.</t>
  </si>
  <si>
    <t xml:space="preserve">Local travel includes taxis, car or van rental, bus fares, parking charges, road tolls and fuel costs if needed. Indicate the overall cost and multiply by the number of travelers, please add some explanation if necessary. </t>
  </si>
  <si>
    <t>Equipment rental: Include any equipment rented in connection with the workshop/meting/conference.</t>
  </si>
  <si>
    <t xml:space="preserve">Materials (printing/copying/distribution): This line item comprises cost for printing brochures, manuals, pamphlets, training materials, mass mailing material or major reports in connection with this activity. Do not hesitate to add extra lines if more details are necessary. </t>
  </si>
  <si>
    <t>Translation/Video/Photography: Use this line item for costs associated with written translation and interpretation, transcribing documents, video production and professional photography in connection with this activity.</t>
  </si>
  <si>
    <t>Other: Please specify other costs in connection with this activity for which no above category exists and provide additional explanation in budget notes.</t>
  </si>
  <si>
    <t>Website Development &amp; Maintenance: Estimate cost based on quotes from prospective vendors.</t>
  </si>
  <si>
    <t>Common items in this category include, but are not limited to: Office rent, office utilities (electricity, gas, water), office supplies (pens, paper, printer cartridges), communication (telephone, fax, internet), postage and courier, printing/photocopying and translation/interpretation (not related to a specific activity listed in Operational Costs), bank charges (wire fees, exchange fees and other charges imposed by banks).</t>
  </si>
  <si>
    <t xml:space="preserve">List all items separately along with the estimated unit/monthly cost. </t>
  </si>
  <si>
    <t>HUMAN RESOURCES</t>
  </si>
  <si>
    <t xml:space="preserve">Adequate staffing is crucial to successful project implementation. Please consider carefully whether you have budgeted for sufficient staff with appropriate qualifications to enable you to achieve your objectives. </t>
  </si>
  <si>
    <r>
      <t xml:space="preserve">In the Budget Notes, list </t>
    </r>
    <r>
      <rPr>
        <u/>
        <sz val="10"/>
        <rFont val="Arial"/>
        <family val="2"/>
      </rPr>
      <t>each</t>
    </r>
    <r>
      <rPr>
        <sz val="10"/>
        <rFont val="Arial"/>
        <family val="2"/>
      </rPr>
      <t xml:space="preserve"> position and provide a description of the responsibilities for this project. </t>
    </r>
  </si>
  <si>
    <r>
      <t xml:space="preserve">Please </t>
    </r>
    <r>
      <rPr>
        <u/>
        <sz val="10"/>
        <rFont val="Arial"/>
        <family val="2"/>
      </rPr>
      <t xml:space="preserve">ensure that </t>
    </r>
    <r>
      <rPr>
        <b/>
        <u/>
        <sz val="10"/>
        <rFont val="Arial"/>
        <family val="2"/>
      </rPr>
      <t>all activities</t>
    </r>
    <r>
      <rPr>
        <u/>
        <sz val="10"/>
        <rFont val="Arial"/>
        <family val="2"/>
      </rPr>
      <t xml:space="preserve"> described in the proposal narrative and workplan are included in this section of the budget</t>
    </r>
    <r>
      <rPr>
        <sz val="10"/>
        <rFont val="Arial"/>
        <family val="2"/>
      </rPr>
      <t xml:space="preserve">. Please name objectives and related activities </t>
    </r>
    <r>
      <rPr>
        <u/>
        <sz val="10"/>
        <rFont val="Arial"/>
        <family val="2"/>
      </rPr>
      <t>in the same way</t>
    </r>
    <r>
      <rPr>
        <sz val="10"/>
        <rFont val="Arial"/>
        <family val="2"/>
      </rPr>
      <t xml:space="preserve"> as in the project narrative and workplan.  </t>
    </r>
  </si>
  <si>
    <t xml:space="preserve">This category comprises all estimated costs associated with Activities. If you need to insert more items or rows, please copy and paste and insert carefully the copied lines. Check the subtotals and totals to ensure all amounts are included in the subtotal and total calculation fields and update formulas if necessary. </t>
  </si>
  <si>
    <t>If you have activitiesitems that are not fitting with the breakdown of costs provided, please use separate section and list the breakdown of costs related to this specific activity. Name and provide details on this activity and make sure it is also appearing in the Workplan and Proposal as any other activity.*</t>
  </si>
  <si>
    <t>Accomodation and meals/refreshments : Indicate the cost per day, number of days and multiply by the number of travelers.</t>
  </si>
  <si>
    <t>Meals/Resreshments: Indicate the cost per person per day if allowances for meals are disbursed.  If the meal cost is paid as a total (e.g. directly to the hotel or restaurant) please list the total only.</t>
  </si>
  <si>
    <t>Allowances / Per Diem (for participants): Indicate the cost per day, number of days and multiply by the number of participants.</t>
  </si>
  <si>
    <t>Fees/Honoraria (for facilitator/moderator/guest speakers/presenters): Indicate the cost per day, number of days and multiply by the number of persons.</t>
  </si>
  <si>
    <t xml:space="preserve">Venue / Meeting room rental: Indicate the meeting room rental charge and multiply by the number of days the room is rented. </t>
  </si>
  <si>
    <t>I</t>
  </si>
  <si>
    <t>II</t>
  </si>
  <si>
    <t>GUIDELINES</t>
  </si>
  <si>
    <t xml:space="preserve"> </t>
  </si>
  <si>
    <t>Detail Notes, calculations and other workings may be provided in Budget Notes sheet if required</t>
  </si>
  <si>
    <t xml:space="preserve">Project Ref: </t>
  </si>
  <si>
    <t>Year 1</t>
  </si>
  <si>
    <t>Year 2</t>
  </si>
  <si>
    <t>Total Amount</t>
  </si>
  <si>
    <t>Total Project Cost</t>
  </si>
  <si>
    <t>I. Human Resources</t>
  </si>
  <si>
    <t>Total Human Resources Cost</t>
  </si>
  <si>
    <t>II. Operational Cost</t>
  </si>
  <si>
    <t>Total Operational Cost</t>
  </si>
  <si>
    <t>Total Administrative Overhead Cost</t>
  </si>
  <si>
    <t>Brief Justification or in a separate attachment</t>
  </si>
  <si>
    <t>Percent</t>
  </si>
  <si>
    <t>Meetings, Seminars, Press conferences, etc:</t>
  </si>
  <si>
    <r>
      <t xml:space="preserve">List all staff positions and the names of the staff members (if already identified or pl mention TBH)  scheduled to work on the project. For </t>
    </r>
    <r>
      <rPr>
        <u/>
        <sz val="10"/>
        <rFont val="Arial"/>
        <family val="2"/>
      </rPr>
      <t>each</t>
    </r>
    <r>
      <rPr>
        <sz val="10"/>
        <rFont val="Arial"/>
        <family val="2"/>
      </rPr>
      <t xml:space="preserve"> position, list the number of months the staff member will work on this project, total monthly cost for that position, and the percentage of time they will allocate to this project. </t>
    </r>
    <r>
      <rPr>
        <b/>
        <sz val="10"/>
        <rFont val="Arial"/>
        <family val="2"/>
      </rPr>
      <t xml:space="preserve">The monthly cost/rates should include </t>
    </r>
    <r>
      <rPr>
        <b/>
        <u/>
        <sz val="10"/>
        <rFont val="Arial"/>
        <family val="2"/>
      </rPr>
      <t>all social benefits and taxes</t>
    </r>
    <r>
      <rPr>
        <b/>
        <sz val="10"/>
        <rFont val="Arial"/>
        <family val="2"/>
      </rPr>
      <t xml:space="preserve"> related to that position.</t>
    </r>
  </si>
  <si>
    <r>
      <t xml:space="preserve">List all consultant positions and names needed to work on the project </t>
    </r>
    <r>
      <rPr>
        <b/>
        <sz val="10"/>
        <rFont val="Arial"/>
        <family val="2"/>
      </rPr>
      <t>if required</t>
    </r>
    <r>
      <rPr>
        <sz val="10"/>
        <rFont val="Arial"/>
        <family val="2"/>
      </rPr>
      <t xml:space="preserve">. For </t>
    </r>
    <r>
      <rPr>
        <u/>
        <sz val="10"/>
        <rFont val="Arial"/>
        <family val="2"/>
      </rPr>
      <t>each</t>
    </r>
    <r>
      <rPr>
        <sz val="10"/>
        <rFont val="Arial"/>
        <family val="2"/>
      </rPr>
      <t xml:space="preserve"> position, specify the unit cost (hourly/daily/weekly/monthly/one-time cost) used to calculate the budget and the percentage of time they will allocate to this project.</t>
    </r>
  </si>
  <si>
    <t>Indirect cost</t>
  </si>
  <si>
    <t>Units/      Frequency (Days / Month / Numbers)</t>
  </si>
  <si>
    <t>No of Units/ Frequency/ Quantity</t>
  </si>
  <si>
    <t>Development and printing of materials if required</t>
  </si>
  <si>
    <t>Website Development &amp; Maintenance if required</t>
  </si>
  <si>
    <t>Others:</t>
  </si>
  <si>
    <t>Evaluation Activities if required</t>
  </si>
  <si>
    <t>Year 1 Budget</t>
  </si>
  <si>
    <t>Year 2 Budget</t>
  </si>
  <si>
    <t>Total Budget Amount</t>
  </si>
  <si>
    <t>Position 1 - please enter title</t>
  </si>
  <si>
    <t>Position 2 - please enter title</t>
  </si>
  <si>
    <t>Position 3 - please enter title</t>
  </si>
  <si>
    <t>Position 4 - please enter title</t>
  </si>
  <si>
    <t>Position 5 - please enter title</t>
  </si>
  <si>
    <t>Position 6 - please enter title</t>
  </si>
  <si>
    <t>Position 7 - please enter title</t>
  </si>
  <si>
    <t>Position 8 - please enter title</t>
  </si>
  <si>
    <t>Position 9 - please enter title</t>
  </si>
  <si>
    <t>Position 10 - please enter title</t>
  </si>
  <si>
    <t>IV. Administrative Overhead Cost not exceeding 10% on total project costs.</t>
  </si>
  <si>
    <t>Budget Summary     (All figures in US Dollars)</t>
  </si>
  <si>
    <t>IV</t>
  </si>
  <si>
    <t>Project activities</t>
  </si>
  <si>
    <t xml:space="preserve">Project Activities: Estimate cost based on quotes from prospective vendors. Indicate the specific type of service required for in country Project work. This line item may comprise contractual services for Project activities country focus and any other service provided to your organization by an outside contractor. </t>
  </si>
  <si>
    <t xml:space="preserve">Indirect costs are overhead expenses incurred by the applicant organization as a result of the project, but that are not easily identifiable with a specific project. These are expenses that are related to overall operations and are shared among projects and/or functions. Examples include executive oversight, accounting, grants management, legal expenses, utilities and facility maintenance. Indirect costs may also be used to cover currency exchange fluctuation and any unexpected expenses. </t>
  </si>
  <si>
    <t xml:space="preserve">Please describe in budget notes which costs are included in Indirect costs line item. </t>
  </si>
  <si>
    <t>III</t>
  </si>
  <si>
    <t xml:space="preserve">INDIRECT COST </t>
  </si>
  <si>
    <t xml:space="preserve">The total indirect cost is maximum of 10% of the project direct costs. </t>
  </si>
  <si>
    <t>III. Indirect Cost (where applicable ) maximum of 10% on total project costs - reference in Guidelines</t>
  </si>
  <si>
    <t>III. Indirec Cost</t>
  </si>
  <si>
    <t xml:space="preserve">Ensure &amp; Check the formulas, subtotals, totals and all amounts are included in the calculations cells/fields of subtotal/total. Update formulas if necessary. </t>
  </si>
  <si>
    <t>Activity/Project 1</t>
  </si>
  <si>
    <t>Activity/Project 2</t>
  </si>
  <si>
    <t>Activity/Project 3</t>
  </si>
  <si>
    <t>Version</t>
  </si>
  <si>
    <t>Date</t>
  </si>
  <si>
    <t>Who</t>
  </si>
  <si>
    <t>What</t>
  </si>
  <si>
    <t>Organization Name:</t>
  </si>
  <si>
    <t>Budget total</t>
  </si>
  <si>
    <t>Year 2 (Leave blank for single year projects)</t>
  </si>
  <si>
    <t>EXHIBIT B</t>
  </si>
  <si>
    <t xml:space="preserve">The total Administrative Cost not exceeding 10% of the project direct costs. </t>
  </si>
  <si>
    <r>
      <t xml:space="preserve">The maximum allocation of time </t>
    </r>
    <r>
      <rPr>
        <u/>
        <sz val="10"/>
        <rFont val="Arial"/>
        <family val="2"/>
      </rPr>
      <t>s</t>
    </r>
    <r>
      <rPr>
        <u/>
        <sz val="11"/>
        <color theme="1"/>
        <rFont val="Calibri"/>
        <family val="2"/>
      </rPr>
      <t xml:space="preserve">hould not exceed 50% </t>
    </r>
    <r>
      <rPr>
        <sz val="11"/>
        <color theme="1"/>
        <rFont val="Calibri"/>
        <family val="2"/>
      </rPr>
      <t xml:space="preserve">for Principal Investigators, Project Leads, Project Heads, Directors or any other position with responsibilities </t>
    </r>
    <r>
      <rPr>
        <u/>
        <sz val="11"/>
        <color theme="1"/>
        <rFont val="Calibri"/>
        <family val="2"/>
      </rPr>
      <t>other than proposed project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</si>
</sst>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809]#,##0"/>
    <numFmt numFmtId="165" formatCode="_(* #,##0_);_(* \(#,##0\);_(* &quot;-&quot;??_);_(@_)"/>
  </numFmts>
  <fonts count="36" x14ac:knownFonts="1">
    <font>
      <sz val="11"/>
      <color theme="1"/>
      <name val="Arial"/>
      <family val="2"/>
      <scheme val="minor"/>
    </font>
    <font>
      <sz val="11"/>
      <color theme="1"/>
      <name val="Arial"/>
      <family val="2"/>
      <scheme val="minor"/>
    </font>
    <font>
      <b/>
      <sz val="11"/>
      <color theme="1"/>
      <name val="Arial"/>
      <family val="2"/>
      <scheme val="minor"/>
    </font>
    <font>
      <sz val="10"/>
      <name val="Verdana"/>
      <family val="2"/>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name val="Verdana"/>
      <family val="2"/>
      <charset val="204"/>
    </font>
    <font>
      <sz val="10"/>
      <name val="Arial"/>
      <family val="2"/>
    </font>
    <font>
      <b/>
      <sz val="10"/>
      <name val="Arial"/>
      <family val="2"/>
    </font>
    <font>
      <u/>
      <sz val="10"/>
      <name val="Arial"/>
      <family val="2"/>
    </font>
    <font>
      <b/>
      <u/>
      <sz val="10"/>
      <name val="Arial"/>
      <family val="2"/>
    </font>
    <font>
      <b/>
      <sz val="11"/>
      <name val="Arial"/>
      <family val="2"/>
    </font>
    <font>
      <sz val="11"/>
      <color theme="1"/>
      <name val="Arial"/>
      <family val="2"/>
    </font>
    <font>
      <sz val="10"/>
      <color theme="1"/>
      <name val="Arial"/>
      <family val="2"/>
    </font>
    <font>
      <b/>
      <sz val="9"/>
      <color theme="1"/>
      <name val="Arial"/>
      <family val="2"/>
    </font>
    <font>
      <sz val="9"/>
      <color theme="1"/>
      <name val="Arial"/>
      <family val="2"/>
    </font>
    <font>
      <b/>
      <sz val="10"/>
      <color theme="1"/>
      <name val="Arial"/>
      <family val="2"/>
    </font>
    <font>
      <b/>
      <sz val="12"/>
      <color theme="1"/>
      <name val="Arial"/>
      <family val="2"/>
    </font>
    <font>
      <b/>
      <sz val="11"/>
      <color theme="0"/>
      <name val="Arial"/>
      <family val="2"/>
    </font>
    <font>
      <sz val="11"/>
      <color theme="1"/>
      <name val="Calibri"/>
      <family val="2"/>
    </font>
    <font>
      <u/>
      <sz val="11"/>
      <color theme="1"/>
      <name val="Calibri"/>
      <family val="2"/>
    </font>
  </fonts>
  <fills count="23">
    <fill>
      <patternFill patternType="none"/>
    </fill>
    <fill>
      <patternFill patternType="gray125"/>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45"/>
      </patternFill>
    </fill>
    <fill>
      <patternFill patternType="solid">
        <fgColor indexed="42"/>
      </patternFill>
    </fill>
    <fill>
      <patternFill patternType="solid">
        <fgColor indexed="55"/>
      </patternFill>
    </fill>
    <fill>
      <patternFill patternType="solid">
        <fgColor indexed="26"/>
      </patternFill>
    </fill>
    <fill>
      <patternFill patternType="solid">
        <fgColor indexed="43"/>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128">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6" fillId="12" borderId="0" applyNumberFormat="0" applyBorder="0" applyAlignment="0" applyProtection="0"/>
    <xf numFmtId="0" fontId="10" fillId="13" borderId="0" applyNumberFormat="0" applyBorder="0" applyAlignment="0" applyProtection="0"/>
    <xf numFmtId="0" fontId="7" fillId="2" borderId="15" applyNumberFormat="0" applyAlignment="0" applyProtection="0"/>
    <xf numFmtId="0" fontId="7" fillId="2" borderId="15" applyNumberFormat="0" applyAlignment="0" applyProtection="0"/>
    <xf numFmtId="0" fontId="8" fillId="14" borderId="16" applyNumberFormat="0" applyAlignment="0" applyProtection="0"/>
    <xf numFmtId="0" fontId="15" fillId="0" borderId="17" applyNumberFormat="0" applyFill="0" applyAlignment="0" applyProtection="0"/>
    <xf numFmtId="0" fontId="8" fillId="14" borderId="16" applyNumberFormat="0" applyAlignment="0" applyProtection="0"/>
    <xf numFmtId="43" fontId="3" fillId="0" borderId="0" applyFont="0" applyFill="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14" fillId="3" borderId="15" applyNumberFormat="0" applyAlignment="0" applyProtection="0"/>
    <xf numFmtId="0" fontId="9" fillId="0" borderId="0" applyNumberFormat="0" applyFill="0" applyBorder="0" applyAlignment="0" applyProtection="0"/>
    <xf numFmtId="0" fontId="10" fillId="13" borderId="0" applyNumberFormat="0" applyBorder="0" applyAlignment="0" applyProtection="0"/>
    <xf numFmtId="0" fontId="11" fillId="0" borderId="18" applyNumberFormat="0" applyFill="0" applyAlignment="0" applyProtection="0"/>
    <xf numFmtId="0" fontId="12" fillId="0" borderId="19" applyNumberFormat="0" applyFill="0" applyAlignment="0" applyProtection="0"/>
    <xf numFmtId="0" fontId="13" fillId="0" borderId="20" applyNumberFormat="0" applyFill="0" applyAlignment="0" applyProtection="0"/>
    <xf numFmtId="0" fontId="13" fillId="0" borderId="0" applyNumberFormat="0" applyFill="0" applyBorder="0" applyAlignment="0" applyProtection="0"/>
    <xf numFmtId="0" fontId="6" fillId="12" borderId="0" applyNumberFormat="0" applyBorder="0" applyAlignment="0" applyProtection="0"/>
    <xf numFmtId="0" fontId="14" fillId="3" borderId="15" applyNumberFormat="0" applyAlignment="0" applyProtection="0"/>
    <xf numFmtId="0" fontId="15" fillId="0" borderId="17" applyNumberFormat="0" applyFill="0" applyAlignment="0" applyProtection="0"/>
    <xf numFmtId="0" fontId="16" fillId="15" borderId="0" applyNumberFormat="0" applyBorder="0" applyAlignment="0" applyProtection="0"/>
    <xf numFmtId="0" fontId="16" fillId="15" borderId="0" applyNumberFormat="0" applyBorder="0" applyAlignment="0" applyProtection="0"/>
    <xf numFmtId="0" fontId="3" fillId="16" borderId="21" applyNumberFormat="0" applyFont="0" applyAlignment="0" applyProtection="0"/>
    <xf numFmtId="0" fontId="3" fillId="16" borderId="21" applyNumberFormat="0" applyFont="0" applyAlignment="0" applyProtection="0"/>
    <xf numFmtId="0" fontId="17" fillId="2" borderId="22" applyNumberFormat="0" applyAlignment="0" applyProtection="0"/>
    <xf numFmtId="9" fontId="3" fillId="0" borderId="0" applyFont="0" applyFill="0" applyBorder="0" applyAlignment="0" applyProtection="0"/>
    <xf numFmtId="0" fontId="17" fillId="2" borderId="22" applyNumberFormat="0" applyAlignment="0" applyProtection="0"/>
    <xf numFmtId="0" fontId="20" fillId="0" borderId="0" applyNumberFormat="0" applyFill="0" applyBorder="0" applyAlignment="0" applyProtection="0"/>
    <xf numFmtId="0" fontId="9"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1" fillId="0" borderId="18" applyNumberFormat="0" applyFill="0" applyAlignment="0" applyProtection="0"/>
    <xf numFmtId="0" fontId="12" fillId="0" borderId="19" applyNumberFormat="0" applyFill="0" applyAlignment="0" applyProtection="0"/>
    <xf numFmtId="0" fontId="13" fillId="0" borderId="20" applyNumberFormat="0" applyFill="0" applyAlignment="0" applyProtection="0"/>
    <xf numFmtId="0" fontId="13" fillId="0" borderId="0" applyNumberFormat="0" applyFill="0" applyBorder="0" applyAlignment="0" applyProtection="0"/>
    <xf numFmtId="0" fontId="19" fillId="0" borderId="23" applyNumberFormat="0" applyFill="0" applyAlignment="0" applyProtection="0"/>
    <xf numFmtId="0" fontId="20" fillId="0" borderId="0" applyNumberFormat="0" applyFill="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14" fillId="3" borderId="15" applyNumberFormat="0" applyAlignment="0" applyProtection="0"/>
    <xf numFmtId="0" fontId="17" fillId="2" borderId="22" applyNumberFormat="0" applyAlignment="0" applyProtection="0"/>
    <xf numFmtId="0" fontId="7" fillId="2" borderId="15" applyNumberFormat="0" applyAlignment="0" applyProtection="0"/>
    <xf numFmtId="0" fontId="11" fillId="0" borderId="18" applyNumberFormat="0" applyFill="0" applyAlignment="0" applyProtection="0"/>
    <xf numFmtId="0" fontId="12" fillId="0" borderId="19" applyNumberFormat="0" applyFill="0" applyAlignment="0" applyProtection="0"/>
    <xf numFmtId="0" fontId="13" fillId="0" borderId="20" applyNumberFormat="0" applyFill="0" applyAlignment="0" applyProtection="0"/>
    <xf numFmtId="0" fontId="13" fillId="0" borderId="0" applyNumberFormat="0" applyFill="0" applyBorder="0" applyAlignment="0" applyProtection="0"/>
    <xf numFmtId="0" fontId="19" fillId="0" borderId="23" applyNumberFormat="0" applyFill="0" applyAlignment="0" applyProtection="0"/>
    <xf numFmtId="0" fontId="8" fillId="14" borderId="16" applyNumberFormat="0" applyAlignment="0" applyProtection="0"/>
    <xf numFmtId="0" fontId="18" fillId="0" borderId="0" applyNumberFormat="0" applyFill="0" applyBorder="0" applyAlignment="0" applyProtection="0"/>
    <xf numFmtId="0" fontId="16" fillId="15" borderId="0" applyNumberFormat="0" applyBorder="0" applyAlignment="0" applyProtection="0"/>
    <xf numFmtId="0" fontId="6" fillId="12" borderId="0" applyNumberFormat="0" applyBorder="0" applyAlignment="0" applyProtection="0"/>
    <xf numFmtId="0" fontId="9" fillId="0" borderId="0" applyNumberFormat="0" applyFill="0" applyBorder="0" applyAlignment="0" applyProtection="0"/>
    <xf numFmtId="0" fontId="21" fillId="16" borderId="21" applyNumberFormat="0" applyFont="0" applyAlignment="0" applyProtection="0"/>
    <xf numFmtId="0" fontId="15" fillId="0" borderId="17" applyNumberFormat="0" applyFill="0" applyAlignment="0" applyProtection="0"/>
    <xf numFmtId="0" fontId="20" fillId="0" borderId="0" applyNumberFormat="0" applyFill="0" applyBorder="0" applyAlignment="0" applyProtection="0"/>
    <xf numFmtId="0" fontId="10" fillId="13" borderId="0" applyNumberFormat="0" applyBorder="0" applyAlignment="0" applyProtection="0"/>
  </cellStyleXfs>
  <cellXfs count="197">
    <xf numFmtId="0" fontId="0" fillId="0" borderId="0" xfId="0"/>
    <xf numFmtId="0" fontId="23" fillId="0" borderId="0" xfId="3" applyFont="1" applyAlignment="1">
      <alignment horizontal="right" vertical="top"/>
    </xf>
    <xf numFmtId="0" fontId="22" fillId="0" borderId="0" xfId="3" applyFont="1" applyAlignment="1">
      <alignment vertical="top" wrapText="1"/>
    </xf>
    <xf numFmtId="0" fontId="23" fillId="0" borderId="0" xfId="3" applyFont="1"/>
    <xf numFmtId="0" fontId="23" fillId="0" borderId="0" xfId="3" applyFont="1" applyAlignment="1">
      <alignment horizontal="center"/>
    </xf>
    <xf numFmtId="0" fontId="22" fillId="0" borderId="0" xfId="3" applyFont="1" applyFill="1" applyAlignment="1">
      <alignment vertical="top" wrapText="1"/>
    </xf>
    <xf numFmtId="0" fontId="0" fillId="0" borderId="24" xfId="0" applyBorder="1"/>
    <xf numFmtId="0" fontId="0" fillId="0" borderId="25" xfId="0" applyBorder="1"/>
    <xf numFmtId="0" fontId="0" fillId="0" borderId="26" xfId="0" applyBorder="1"/>
    <xf numFmtId="0" fontId="2" fillId="0" borderId="27" xfId="0" applyFont="1" applyBorder="1" applyAlignment="1">
      <alignment horizontal="center" vertical="center"/>
    </xf>
    <xf numFmtId="0" fontId="0" fillId="0" borderId="27" xfId="0" applyBorder="1"/>
    <xf numFmtId="0" fontId="23" fillId="0" borderId="26" xfId="3" applyFont="1" applyBorder="1" applyAlignment="1">
      <alignment horizontal="center"/>
    </xf>
    <xf numFmtId="0" fontId="23" fillId="0" borderId="27" xfId="3" applyFont="1" applyBorder="1"/>
    <xf numFmtId="0" fontId="23" fillId="0" borderId="26" xfId="3" applyFont="1" applyBorder="1" applyAlignment="1">
      <alignment horizontal="right" vertical="top"/>
    </xf>
    <xf numFmtId="0" fontId="22" fillId="0" borderId="27" xfId="3" quotePrefix="1" applyFont="1" applyBorder="1" applyAlignment="1">
      <alignment horizontal="justify" vertical="top" wrapText="1"/>
    </xf>
    <xf numFmtId="0" fontId="22" fillId="0" borderId="27" xfId="3" quotePrefix="1" applyFont="1" applyBorder="1" applyAlignment="1">
      <alignment horizontal="left" vertical="top" wrapText="1"/>
    </xf>
    <xf numFmtId="0" fontId="22" fillId="0" borderId="27" xfId="3" applyFont="1" applyBorder="1" applyAlignment="1">
      <alignment vertical="top" wrapText="1"/>
    </xf>
    <xf numFmtId="0" fontId="22" fillId="0" borderId="27" xfId="3" applyFont="1" applyBorder="1" applyAlignment="1">
      <alignment horizontal="justify" vertical="top" wrapText="1"/>
    </xf>
    <xf numFmtId="0" fontId="22" fillId="0" borderId="26" xfId="3" applyFont="1" applyBorder="1" applyAlignment="1">
      <alignment horizontal="right" vertical="top"/>
    </xf>
    <xf numFmtId="0" fontId="23" fillId="0" borderId="27" xfId="3" applyFont="1" applyBorder="1" applyAlignment="1">
      <alignment horizontal="left" vertical="top"/>
    </xf>
    <xf numFmtId="0" fontId="0" fillId="0" borderId="28" xfId="0" applyBorder="1"/>
    <xf numFmtId="0" fontId="22" fillId="0" borderId="29" xfId="3" applyFont="1" applyFill="1" applyBorder="1" applyAlignment="1">
      <alignment vertical="top" wrapText="1"/>
    </xf>
    <xf numFmtId="0" fontId="23" fillId="0" borderId="0" xfId="3" applyFont="1" applyAlignment="1">
      <alignment horizontal="left" vertical="top"/>
    </xf>
    <xf numFmtId="0" fontId="26" fillId="0" borderId="27" xfId="3" quotePrefix="1" applyFont="1" applyBorder="1" applyAlignment="1">
      <alignment horizontal="left" vertical="top" wrapText="1"/>
    </xf>
    <xf numFmtId="0" fontId="22" fillId="0" borderId="27" xfId="0" applyFont="1" applyBorder="1" applyAlignment="1">
      <alignment vertical="top" wrapText="1"/>
    </xf>
    <xf numFmtId="0" fontId="22" fillId="0" borderId="27" xfId="0" quotePrefix="1" applyFont="1" applyBorder="1" applyAlignment="1">
      <alignment horizontal="left" vertical="top" wrapText="1"/>
    </xf>
    <xf numFmtId="0" fontId="2" fillId="0" borderId="0" xfId="0" applyFont="1"/>
    <xf numFmtId="165" fontId="0" fillId="0" borderId="0" xfId="1" applyNumberFormat="1" applyFont="1"/>
    <xf numFmtId="0" fontId="2" fillId="0" borderId="0" xfId="0" applyFont="1" applyAlignment="1">
      <alignment horizontal="right"/>
    </xf>
    <xf numFmtId="0" fontId="29" fillId="0" borderId="25" xfId="0" applyFont="1" applyBorder="1" applyAlignment="1" applyProtection="1">
      <alignment vertical="top" wrapText="1"/>
      <protection locked="0"/>
    </xf>
    <xf numFmtId="0" fontId="30" fillId="0" borderId="0" xfId="0" applyFont="1" applyAlignment="1" applyProtection="1">
      <protection locked="0"/>
    </xf>
    <xf numFmtId="0" fontId="29" fillId="0" borderId="0" xfId="0" applyFont="1" applyBorder="1" applyAlignment="1" applyProtection="1">
      <alignment vertical="top" wrapText="1"/>
      <protection locked="0"/>
    </xf>
    <xf numFmtId="0" fontId="29" fillId="0" borderId="27" xfId="0" applyFont="1" applyBorder="1" applyAlignment="1" applyProtection="1">
      <alignment vertical="top" wrapText="1"/>
      <protection locked="0"/>
    </xf>
    <xf numFmtId="0" fontId="29" fillId="0" borderId="29" xfId="0" applyFont="1" applyBorder="1" applyAlignment="1" applyProtection="1">
      <alignment vertical="top" wrapText="1"/>
      <protection locked="0"/>
    </xf>
    <xf numFmtId="0" fontId="29" fillId="0" borderId="0" xfId="0" quotePrefix="1" applyFont="1" applyBorder="1" applyAlignment="1" applyProtection="1">
      <alignment horizontal="left" vertical="top"/>
      <protection locked="0"/>
    </xf>
    <xf numFmtId="0" fontId="29" fillId="0" borderId="7" xfId="0" applyFont="1" applyBorder="1" applyAlignment="1" applyProtection="1">
      <alignment horizontal="centerContinuous" vertical="center" wrapText="1"/>
      <protection locked="0"/>
    </xf>
    <xf numFmtId="0" fontId="29" fillId="0" borderId="8" xfId="0" applyFont="1" applyBorder="1" applyAlignment="1" applyProtection="1">
      <alignment horizontal="centerContinuous" vertical="center" wrapText="1"/>
      <protection locked="0"/>
    </xf>
    <xf numFmtId="0" fontId="29" fillId="0" borderId="14" xfId="0" applyFont="1" applyBorder="1" applyAlignment="1" applyProtection="1">
      <alignment horizontal="centerContinuous" vertical="center" wrapText="1"/>
      <protection locked="0"/>
    </xf>
    <xf numFmtId="0" fontId="29" fillId="0" borderId="8" xfId="0" quotePrefix="1" applyFont="1" applyBorder="1" applyAlignment="1" applyProtection="1">
      <alignment horizontal="centerContinuous" vertical="center" wrapText="1"/>
      <protection locked="0"/>
    </xf>
    <xf numFmtId="0" fontId="29" fillId="0" borderId="14" xfId="0" quotePrefix="1" applyFont="1" applyBorder="1" applyAlignment="1" applyProtection="1">
      <alignment horizontal="centerContinuous" vertical="center" wrapText="1"/>
      <protection locked="0"/>
    </xf>
    <xf numFmtId="9" fontId="29" fillId="0" borderId="3" xfId="2" applyFont="1" applyBorder="1" applyAlignment="1" applyProtection="1">
      <alignment horizontal="center" vertical="center"/>
      <protection locked="0"/>
    </xf>
    <xf numFmtId="0" fontId="29" fillId="0" borderId="35" xfId="0" quotePrefix="1" applyFont="1" applyBorder="1" applyAlignment="1" applyProtection="1">
      <alignment horizontal="center" vertical="center" wrapText="1"/>
      <protection locked="0"/>
    </xf>
    <xf numFmtId="0" fontId="29" fillId="0" borderId="39" xfId="0" quotePrefix="1" applyFont="1" applyBorder="1" applyAlignment="1" applyProtection="1">
      <alignment horizontal="center" vertical="center" wrapText="1"/>
      <protection locked="0"/>
    </xf>
    <xf numFmtId="9" fontId="29" fillId="0" borderId="39" xfId="2" quotePrefix="1" applyFont="1" applyBorder="1" applyAlignment="1" applyProtection="1">
      <alignment horizontal="center" vertical="center" wrapText="1"/>
      <protection locked="0"/>
    </xf>
    <xf numFmtId="9" fontId="29" fillId="0" borderId="36" xfId="2" quotePrefix="1" applyFont="1" applyBorder="1" applyAlignment="1" applyProtection="1">
      <alignment horizontal="center" vertical="center" wrapText="1"/>
      <protection locked="0"/>
    </xf>
    <xf numFmtId="0" fontId="29" fillId="0" borderId="40" xfId="0" quotePrefix="1" applyFont="1" applyBorder="1" applyAlignment="1" applyProtection="1">
      <alignment horizontal="center" vertical="center" wrapText="1"/>
      <protection locked="0"/>
    </xf>
    <xf numFmtId="0" fontId="29" fillId="0" borderId="36" xfId="0" quotePrefix="1" applyFont="1" applyBorder="1" applyAlignment="1" applyProtection="1">
      <alignment horizontal="center" vertical="center" wrapText="1"/>
      <protection locked="0"/>
    </xf>
    <xf numFmtId="0" fontId="29" fillId="0" borderId="3" xfId="0" quotePrefix="1" applyFont="1" applyFill="1" applyBorder="1" applyAlignment="1" applyProtection="1">
      <alignment horizontal="center" vertical="center" wrapText="1"/>
      <protection locked="0"/>
    </xf>
    <xf numFmtId="0" fontId="29" fillId="0" borderId="0" xfId="0" quotePrefix="1" applyFont="1" applyBorder="1" applyAlignment="1" applyProtection="1">
      <alignment horizontal="center" vertical="center"/>
      <protection locked="0"/>
    </xf>
    <xf numFmtId="9" fontId="29" fillId="0" borderId="0" xfId="2" quotePrefix="1" applyFont="1" applyBorder="1" applyAlignment="1" applyProtection="1">
      <alignment horizontal="center" vertical="center"/>
      <protection locked="0"/>
    </xf>
    <xf numFmtId="0" fontId="29" fillId="0" borderId="0" xfId="0" quotePrefix="1" applyFont="1" applyBorder="1" applyAlignment="1" applyProtection="1">
      <alignment horizontal="center" vertical="center" wrapText="1"/>
      <protection locked="0"/>
    </xf>
    <xf numFmtId="0" fontId="29" fillId="0" borderId="0" xfId="0" quotePrefix="1" applyFont="1" applyFill="1" applyBorder="1" applyAlignment="1" applyProtection="1">
      <alignment horizontal="center" vertical="center"/>
      <protection locked="0"/>
    </xf>
    <xf numFmtId="0" fontId="29" fillId="17" borderId="4" xfId="0" quotePrefix="1" applyFont="1" applyFill="1" applyBorder="1" applyAlignment="1" applyProtection="1">
      <alignment horizontal="center" vertical="center" wrapText="1"/>
      <protection locked="0"/>
    </xf>
    <xf numFmtId="0" fontId="30" fillId="17" borderId="4" xfId="0" applyFont="1" applyFill="1" applyBorder="1" applyAlignment="1" applyProtection="1">
      <alignment horizontal="center" vertical="center"/>
      <protection locked="0"/>
    </xf>
    <xf numFmtId="0" fontId="30" fillId="17" borderId="4" xfId="0" applyFont="1" applyFill="1" applyBorder="1" applyAlignment="1" applyProtection="1">
      <alignment horizontal="center"/>
      <protection locked="0"/>
    </xf>
    <xf numFmtId="9" fontId="30" fillId="17" borderId="4" xfId="2" applyFont="1" applyFill="1" applyBorder="1" applyAlignment="1" applyProtection="1">
      <alignment horizontal="center"/>
      <protection locked="0"/>
    </xf>
    <xf numFmtId="0" fontId="29" fillId="0" borderId="4" xfId="0" quotePrefix="1" applyFont="1" applyBorder="1" applyAlignment="1" applyProtection="1">
      <alignment horizontal="left" vertical="center" wrapText="1"/>
      <protection locked="0"/>
    </xf>
    <xf numFmtId="0" fontId="29" fillId="0" borderId="4" xfId="0" quotePrefix="1" applyFont="1" applyBorder="1" applyAlignment="1" applyProtection="1">
      <alignment vertical="center" wrapText="1"/>
      <protection locked="0"/>
    </xf>
    <xf numFmtId="0" fontId="29" fillId="0" borderId="4" xfId="0" quotePrefix="1" applyFont="1" applyBorder="1" applyAlignment="1" applyProtection="1">
      <alignment horizontal="center" vertical="center" wrapText="1"/>
      <protection locked="0"/>
    </xf>
    <xf numFmtId="0" fontId="30" fillId="0" borderId="4" xfId="0" applyFont="1" applyBorder="1" applyAlignment="1" applyProtection="1">
      <alignment horizontal="center" vertical="center"/>
      <protection locked="0"/>
    </xf>
    <xf numFmtId="0" fontId="30" fillId="0" borderId="4" xfId="0" applyFont="1" applyBorder="1" applyAlignment="1" applyProtection="1">
      <alignment horizontal="center"/>
      <protection locked="0"/>
    </xf>
    <xf numFmtId="9" fontId="30" fillId="0" borderId="4" xfId="2" applyFont="1" applyBorder="1" applyAlignment="1" applyProtection="1">
      <alignment horizontal="center"/>
      <protection locked="0"/>
    </xf>
    <xf numFmtId="0" fontId="30" fillId="0" borderId="4" xfId="0" applyFont="1" applyFill="1" applyBorder="1" applyAlignment="1" applyProtection="1">
      <alignment horizontal="center"/>
      <protection locked="0"/>
    </xf>
    <xf numFmtId="0" fontId="30" fillId="0" borderId="4" xfId="0" applyFont="1" applyBorder="1" applyAlignment="1" applyProtection="1">
      <protection locked="0"/>
    </xf>
    <xf numFmtId="165" fontId="30" fillId="0" borderId="4" xfId="1" applyNumberFormat="1" applyFont="1" applyBorder="1" applyAlignment="1" applyProtection="1">
      <alignment horizontal="center" vertical="center"/>
      <protection locked="0"/>
    </xf>
    <xf numFmtId="1" fontId="30" fillId="0" borderId="4" xfId="1" applyNumberFormat="1" applyFont="1" applyBorder="1" applyAlignment="1" applyProtection="1">
      <alignment horizontal="center" vertical="center"/>
      <protection locked="0"/>
    </xf>
    <xf numFmtId="165" fontId="30" fillId="0" borderId="4" xfId="1" applyNumberFormat="1" applyFont="1" applyBorder="1" applyAlignment="1" applyProtection="1">
      <protection locked="0"/>
    </xf>
    <xf numFmtId="9" fontId="30" fillId="0" borderId="4" xfId="2" applyFont="1" applyBorder="1" applyAlignment="1" applyProtection="1">
      <protection locked="0"/>
    </xf>
    <xf numFmtId="0" fontId="29" fillId="0" borderId="4" xfId="0" applyFont="1" applyBorder="1" applyAlignment="1" applyProtection="1">
      <protection locked="0"/>
    </xf>
    <xf numFmtId="165" fontId="29" fillId="19" borderId="4" xfId="1" quotePrefix="1" applyNumberFormat="1" applyFont="1" applyFill="1" applyBorder="1" applyAlignment="1" applyProtection="1">
      <alignment horizontal="center" vertical="center"/>
      <protection locked="0"/>
    </xf>
    <xf numFmtId="165" fontId="29" fillId="19" borderId="4" xfId="1" applyNumberFormat="1" applyFont="1" applyFill="1" applyBorder="1" applyAlignment="1" applyProtection="1">
      <alignment horizontal="center" vertical="center"/>
      <protection locked="0"/>
    </xf>
    <xf numFmtId="165" fontId="29" fillId="19" borderId="4" xfId="1" applyNumberFormat="1" applyFont="1" applyFill="1" applyBorder="1" applyAlignment="1" applyProtection="1">
      <protection locked="0"/>
    </xf>
    <xf numFmtId="9" fontId="29" fillId="19" borderId="4" xfId="2" applyFont="1" applyFill="1" applyBorder="1" applyAlignment="1" applyProtection="1">
      <protection locked="0"/>
    </xf>
    <xf numFmtId="0" fontId="29" fillId="19" borderId="4" xfId="0" applyFont="1" applyFill="1" applyBorder="1" applyAlignment="1" applyProtection="1">
      <protection locked="0"/>
    </xf>
    <xf numFmtId="0" fontId="29" fillId="0" borderId="0" xfId="0" applyFont="1" applyAlignment="1" applyProtection="1">
      <protection locked="0"/>
    </xf>
    <xf numFmtId="165" fontId="29" fillId="0" borderId="4" xfId="1" quotePrefix="1" applyNumberFormat="1" applyFont="1" applyBorder="1" applyAlignment="1" applyProtection="1">
      <alignment horizontal="center" vertical="center"/>
      <protection locked="0"/>
    </xf>
    <xf numFmtId="165" fontId="30" fillId="0" borderId="4" xfId="1" quotePrefix="1" applyNumberFormat="1" applyFont="1" applyBorder="1" applyAlignment="1" applyProtection="1">
      <alignment horizontal="center" vertical="center"/>
      <protection locked="0"/>
    </xf>
    <xf numFmtId="1" fontId="30" fillId="19" borderId="4" xfId="1" applyNumberFormat="1" applyFont="1" applyFill="1" applyBorder="1" applyAlignment="1" applyProtection="1">
      <alignment horizontal="center" vertical="center"/>
      <protection locked="0"/>
    </xf>
    <xf numFmtId="165" fontId="29" fillId="18" borderId="4" xfId="1" quotePrefix="1" applyNumberFormat="1" applyFont="1" applyFill="1" applyBorder="1" applyAlignment="1" applyProtection="1">
      <alignment horizontal="center" vertical="center"/>
      <protection locked="0"/>
    </xf>
    <xf numFmtId="1" fontId="30" fillId="18" borderId="4" xfId="1" applyNumberFormat="1" applyFont="1" applyFill="1" applyBorder="1" applyAlignment="1" applyProtection="1">
      <alignment horizontal="center" vertical="center"/>
      <protection locked="0"/>
    </xf>
    <xf numFmtId="165" fontId="29" fillId="18" borderId="4" xfId="1" applyNumberFormat="1" applyFont="1" applyFill="1" applyBorder="1" applyAlignment="1" applyProtection="1">
      <protection locked="0"/>
    </xf>
    <xf numFmtId="9" fontId="29" fillId="18" borderId="4" xfId="2" applyFont="1" applyFill="1" applyBorder="1" applyAlignment="1" applyProtection="1">
      <protection locked="0"/>
    </xf>
    <xf numFmtId="165" fontId="31" fillId="18" borderId="4" xfId="1" applyNumberFormat="1" applyFont="1" applyFill="1" applyBorder="1" applyAlignment="1" applyProtection="1">
      <protection locked="0"/>
    </xf>
    <xf numFmtId="0" fontId="29" fillId="18" borderId="4" xfId="0" applyFont="1" applyFill="1" applyBorder="1" applyAlignment="1" applyProtection="1">
      <protection locked="0"/>
    </xf>
    <xf numFmtId="0" fontId="28" fillId="0" borderId="1" xfId="0" applyFont="1" applyBorder="1" applyAlignment="1" applyProtection="1">
      <alignment horizontal="center" vertical="center"/>
      <protection locked="0"/>
    </xf>
    <xf numFmtId="0" fontId="28" fillId="0" borderId="2" xfId="0" applyFont="1" applyBorder="1" applyAlignment="1" applyProtection="1">
      <protection locked="0"/>
    </xf>
    <xf numFmtId="165" fontId="30" fillId="0" borderId="2" xfId="1" applyNumberFormat="1" applyFont="1" applyBorder="1" applyAlignment="1" applyProtection="1">
      <alignment horizontal="center" vertical="center"/>
      <protection locked="0"/>
    </xf>
    <xf numFmtId="165" fontId="30" fillId="0" borderId="2" xfId="1" applyNumberFormat="1" applyFont="1" applyBorder="1" applyAlignment="1" applyProtection="1">
      <protection locked="0"/>
    </xf>
    <xf numFmtId="9" fontId="30" fillId="0" borderId="2" xfId="2" applyFont="1" applyBorder="1" applyAlignment="1" applyProtection="1">
      <protection locked="0"/>
    </xf>
    <xf numFmtId="1" fontId="30" fillId="17" borderId="4" xfId="1" applyNumberFormat="1" applyFont="1" applyFill="1" applyBorder="1" applyAlignment="1" applyProtection="1">
      <alignment horizontal="center" vertical="center"/>
      <protection locked="0"/>
    </xf>
    <xf numFmtId="0" fontId="30" fillId="0" borderId="4" xfId="0" quotePrefix="1" applyFont="1" applyBorder="1" applyAlignment="1" applyProtection="1">
      <alignment vertical="center" wrapText="1"/>
      <protection locked="0"/>
    </xf>
    <xf numFmtId="165" fontId="30" fillId="0" borderId="4" xfId="1" applyNumberFormat="1" applyFont="1" applyBorder="1" applyAlignment="1" applyProtection="1">
      <alignment horizontal="center"/>
      <protection locked="0"/>
    </xf>
    <xf numFmtId="0" fontId="30" fillId="0" borderId="4" xfId="0" quotePrefix="1" applyFont="1" applyBorder="1" applyAlignment="1" applyProtection="1">
      <alignment horizontal="left" vertical="center" wrapText="1"/>
      <protection locked="0"/>
    </xf>
    <xf numFmtId="0" fontId="29" fillId="0" borderId="4" xfId="0" quotePrefix="1" applyFont="1" applyBorder="1" applyAlignment="1" applyProtection="1">
      <alignment horizontal="left"/>
      <protection locked="0"/>
    </xf>
    <xf numFmtId="164" fontId="30" fillId="0" borderId="4" xfId="0" applyNumberFormat="1" applyFont="1" applyBorder="1" applyAlignment="1" applyProtection="1">
      <protection locked="0"/>
    </xf>
    <xf numFmtId="165" fontId="29" fillId="0" borderId="4" xfId="1" applyNumberFormat="1" applyFont="1" applyBorder="1" applyAlignment="1" applyProtection="1">
      <protection locked="0"/>
    </xf>
    <xf numFmtId="9" fontId="29" fillId="0" borderId="4" xfId="2" applyFont="1" applyBorder="1" applyAlignment="1" applyProtection="1">
      <protection locked="0"/>
    </xf>
    <xf numFmtId="0" fontId="31" fillId="18" borderId="4" xfId="0" applyFont="1" applyFill="1" applyBorder="1" applyAlignment="1" applyProtection="1">
      <alignment horizontal="center" vertical="center"/>
      <protection locked="0"/>
    </xf>
    <xf numFmtId="0" fontId="31" fillId="18" borderId="4" xfId="0" applyFont="1" applyFill="1" applyBorder="1" applyAlignment="1" applyProtection="1">
      <protection locked="0"/>
    </xf>
    <xf numFmtId="9" fontId="31" fillId="18" borderId="4" xfId="2" applyFont="1" applyFill="1" applyBorder="1" applyAlignment="1" applyProtection="1">
      <protection locked="0"/>
    </xf>
    <xf numFmtId="0" fontId="31" fillId="17" borderId="4" xfId="0" applyFont="1" applyFill="1" applyBorder="1" applyAlignment="1" applyProtection="1">
      <protection locked="0"/>
    </xf>
    <xf numFmtId="0" fontId="31" fillId="0" borderId="0" xfId="0" applyFont="1" applyAlignment="1" applyProtection="1">
      <protection locked="0"/>
    </xf>
    <xf numFmtId="0" fontId="31" fillId="17" borderId="4" xfId="0" quotePrefix="1" applyFont="1" applyFill="1" applyBorder="1" applyAlignment="1" applyProtection="1">
      <alignment horizontal="left"/>
      <protection locked="0"/>
    </xf>
    <xf numFmtId="0" fontId="30" fillId="17" borderId="4" xfId="0" applyFont="1" applyFill="1" applyBorder="1" applyAlignment="1" applyProtection="1">
      <protection locked="0"/>
    </xf>
    <xf numFmtId="9" fontId="30" fillId="17" borderId="4" xfId="2" applyFont="1" applyFill="1" applyBorder="1" applyAlignment="1" applyProtection="1">
      <protection locked="0"/>
    </xf>
    <xf numFmtId="0" fontId="29" fillId="0" borderId="0" xfId="0" applyFont="1" applyFill="1" applyAlignment="1" applyProtection="1">
      <protection locked="0"/>
    </xf>
    <xf numFmtId="165" fontId="29" fillId="20" borderId="4" xfId="1" quotePrefix="1" applyNumberFormat="1" applyFont="1" applyFill="1" applyBorder="1" applyAlignment="1" applyProtection="1">
      <alignment horizontal="center" vertical="center"/>
      <protection locked="0"/>
    </xf>
    <xf numFmtId="1" fontId="30" fillId="20" borderId="4" xfId="1" applyNumberFormat="1" applyFont="1" applyFill="1" applyBorder="1" applyAlignment="1" applyProtection="1">
      <alignment horizontal="center" vertical="center"/>
      <protection locked="0"/>
    </xf>
    <xf numFmtId="165" fontId="29" fillId="20" borderId="4" xfId="1" applyNumberFormat="1" applyFont="1" applyFill="1" applyBorder="1" applyAlignment="1" applyProtection="1">
      <protection locked="0"/>
    </xf>
    <xf numFmtId="9" fontId="29" fillId="20" borderId="4" xfId="2" applyFont="1" applyFill="1" applyBorder="1" applyAlignment="1" applyProtection="1"/>
    <xf numFmtId="165" fontId="29" fillId="20" borderId="4" xfId="1" applyNumberFormat="1" applyFont="1" applyFill="1" applyBorder="1" applyAlignment="1" applyProtection="1"/>
    <xf numFmtId="0" fontId="29" fillId="20" borderId="4" xfId="0" applyFont="1" applyFill="1" applyBorder="1" applyAlignment="1" applyProtection="1">
      <protection locked="0"/>
    </xf>
    <xf numFmtId="0" fontId="31" fillId="18" borderId="4" xfId="0" quotePrefix="1" applyFont="1" applyFill="1" applyBorder="1" applyAlignment="1" applyProtection="1">
      <alignment horizontal="left" vertical="top"/>
      <protection locked="0"/>
    </xf>
    <xf numFmtId="165" fontId="29" fillId="18" borderId="4" xfId="1" applyNumberFormat="1" applyFont="1" applyFill="1" applyBorder="1" applyAlignment="1" applyProtection="1">
      <alignment horizontal="center" vertical="center"/>
      <protection locked="0"/>
    </xf>
    <xf numFmtId="9" fontId="29" fillId="18" borderId="4" xfId="2" applyFont="1" applyFill="1" applyBorder="1" applyAlignment="1" applyProtection="1">
      <alignment horizontal="center" vertical="center"/>
      <protection locked="0"/>
    </xf>
    <xf numFmtId="165" fontId="31" fillId="18" borderId="4" xfId="1" applyNumberFormat="1" applyFont="1" applyFill="1" applyBorder="1" applyAlignment="1" applyProtection="1">
      <protection hidden="1"/>
    </xf>
    <xf numFmtId="165" fontId="31" fillId="18" borderId="4" xfId="1" applyNumberFormat="1" applyFont="1" applyFill="1" applyBorder="1" applyAlignment="1" applyProtection="1"/>
    <xf numFmtId="0" fontId="30" fillId="18" borderId="4" xfId="0" applyFont="1" applyFill="1" applyBorder="1" applyAlignment="1" applyProtection="1">
      <alignment horizontal="center" vertical="center"/>
      <protection locked="0"/>
    </xf>
    <xf numFmtId="0" fontId="30" fillId="18" borderId="4" xfId="0" applyFont="1" applyFill="1" applyBorder="1" applyAlignment="1" applyProtection="1">
      <protection locked="0"/>
    </xf>
    <xf numFmtId="9" fontId="30" fillId="18" borderId="4" xfId="2" applyFont="1" applyFill="1" applyBorder="1" applyAlignment="1" applyProtection="1">
      <protection locked="0"/>
    </xf>
    <xf numFmtId="0" fontId="30" fillId="0" borderId="0" xfId="0" applyFont="1" applyAlignment="1" applyProtection="1">
      <alignment horizontal="center" vertical="center"/>
      <protection locked="0"/>
    </xf>
    <xf numFmtId="9" fontId="30" fillId="0" borderId="0" xfId="2" applyFont="1" applyAlignment="1" applyProtection="1">
      <protection locked="0"/>
    </xf>
    <xf numFmtId="165" fontId="32" fillId="18" borderId="5" xfId="2" applyNumberFormat="1" applyFont="1" applyFill="1" applyBorder="1" applyAlignment="1" applyProtection="1">
      <protection locked="0"/>
    </xf>
    <xf numFmtId="165" fontId="32" fillId="18" borderId="6" xfId="0" applyNumberFormat="1" applyFont="1" applyFill="1" applyBorder="1" applyAlignment="1" applyProtection="1">
      <protection locked="0"/>
    </xf>
    <xf numFmtId="0" fontId="32" fillId="0" borderId="0" xfId="0" applyFont="1" applyAlignment="1" applyProtection="1">
      <protection locked="0"/>
    </xf>
    <xf numFmtId="0" fontId="29" fillId="17" borderId="7" xfId="0" quotePrefix="1" applyFont="1" applyFill="1" applyBorder="1" applyAlignment="1" applyProtection="1">
      <alignment horizontal="centerContinuous" vertical="center"/>
      <protection locked="0"/>
    </xf>
    <xf numFmtId="0" fontId="29" fillId="17" borderId="8" xfId="0" applyFont="1" applyFill="1" applyBorder="1" applyAlignment="1" applyProtection="1">
      <alignment horizontal="centerContinuous" vertical="center"/>
      <protection locked="0"/>
    </xf>
    <xf numFmtId="0" fontId="29" fillId="17" borderId="14" xfId="0" applyFont="1" applyFill="1" applyBorder="1" applyAlignment="1" applyProtection="1">
      <alignment horizontal="centerContinuous" vertical="center"/>
      <protection locked="0"/>
    </xf>
    <xf numFmtId="0" fontId="29" fillId="0" borderId="7" xfId="0" quotePrefix="1" applyFont="1" applyBorder="1" applyAlignment="1" applyProtection="1">
      <alignment vertical="center" wrapText="1"/>
      <protection locked="0"/>
    </xf>
    <xf numFmtId="0" fontId="29" fillId="0" borderId="8" xfId="0" quotePrefix="1" applyFont="1" applyBorder="1" applyAlignment="1" applyProtection="1">
      <alignment vertical="center" wrapText="1"/>
      <protection locked="0"/>
    </xf>
    <xf numFmtId="0" fontId="29" fillId="0" borderId="5" xfId="0" quotePrefix="1" applyFont="1" applyBorder="1" applyAlignment="1" applyProtection="1">
      <alignment horizontal="center" vertical="center" wrapText="1"/>
      <protection locked="0"/>
    </xf>
    <xf numFmtId="0" fontId="29" fillId="0" borderId="6" xfId="0" quotePrefix="1" applyFont="1" applyBorder="1" applyAlignment="1" applyProtection="1">
      <alignment horizontal="center" vertical="center" wrapText="1"/>
      <protection locked="0"/>
    </xf>
    <xf numFmtId="0" fontId="30" fillId="0" borderId="24" xfId="0" applyFont="1" applyBorder="1" applyAlignment="1" applyProtection="1">
      <alignment vertical="center"/>
      <protection locked="0"/>
    </xf>
    <xf numFmtId="0" fontId="30" fillId="0" borderId="30" xfId="0" applyFont="1" applyBorder="1" applyAlignment="1" applyProtection="1">
      <alignment vertical="center"/>
      <protection locked="0"/>
    </xf>
    <xf numFmtId="9" fontId="30" fillId="0" borderId="11" xfId="2" applyFont="1" applyBorder="1" applyAlignment="1" applyProtection="1">
      <protection locked="0"/>
    </xf>
    <xf numFmtId="0" fontId="30" fillId="0" borderId="11" xfId="0" applyFont="1" applyBorder="1" applyAlignment="1" applyProtection="1">
      <protection locked="0"/>
    </xf>
    <xf numFmtId="0" fontId="30" fillId="0" borderId="12" xfId="0" applyFont="1" applyBorder="1" applyAlignment="1" applyProtection="1">
      <protection locked="0"/>
    </xf>
    <xf numFmtId="0" fontId="29" fillId="0" borderId="26" xfId="0" applyFont="1" applyBorder="1" applyAlignment="1" applyProtection="1">
      <protection locked="0"/>
    </xf>
    <xf numFmtId="0" fontId="29" fillId="0" borderId="0" xfId="0" applyFont="1" applyBorder="1" applyAlignment="1" applyProtection="1">
      <protection locked="0"/>
    </xf>
    <xf numFmtId="165" fontId="29" fillId="0" borderId="4" xfId="0" applyNumberFormat="1" applyFont="1" applyBorder="1" applyAlignment="1" applyProtection="1">
      <protection locked="0"/>
    </xf>
    <xf numFmtId="165" fontId="31" fillId="0" borderId="13" xfId="1" applyNumberFormat="1" applyFont="1" applyBorder="1" applyAlignment="1" applyProtection="1">
      <protection locked="0"/>
    </xf>
    <xf numFmtId="165" fontId="29" fillId="0" borderId="13" xfId="0" applyNumberFormat="1" applyFont="1" applyBorder="1" applyAlignment="1" applyProtection="1">
      <protection locked="0"/>
    </xf>
    <xf numFmtId="0" fontId="30" fillId="0" borderId="0" xfId="0" applyFont="1" applyAlignment="1" applyProtection="1">
      <alignment wrapText="1"/>
      <protection locked="0"/>
    </xf>
    <xf numFmtId="0" fontId="30" fillId="0" borderId="28" xfId="0" applyFont="1" applyBorder="1" applyAlignment="1" applyProtection="1">
      <alignment vertical="center"/>
      <protection locked="0"/>
    </xf>
    <xf numFmtId="0" fontId="30" fillId="0" borderId="31" xfId="0" applyFont="1" applyBorder="1" applyAlignment="1" applyProtection="1">
      <alignment vertical="center"/>
      <protection locked="0"/>
    </xf>
    <xf numFmtId="9" fontId="30" fillId="0" borderId="32" xfId="2" applyFont="1" applyBorder="1" applyAlignment="1" applyProtection="1">
      <protection locked="0"/>
    </xf>
    <xf numFmtId="0" fontId="30" fillId="0" borderId="32" xfId="0" applyFont="1" applyBorder="1" applyAlignment="1" applyProtection="1">
      <protection locked="0"/>
    </xf>
    <xf numFmtId="0" fontId="30" fillId="0" borderId="33" xfId="0" applyFont="1" applyBorder="1" applyAlignment="1" applyProtection="1">
      <protection locked="0"/>
    </xf>
    <xf numFmtId="0" fontId="32" fillId="18" borderId="7" xfId="0" applyFont="1" applyFill="1" applyBorder="1" applyAlignment="1" applyProtection="1">
      <alignment vertical="center"/>
      <protection locked="0"/>
    </xf>
    <xf numFmtId="0" fontId="32" fillId="18" borderId="8" xfId="0" applyFont="1" applyFill="1" applyBorder="1" applyAlignment="1" applyProtection="1">
      <alignment vertical="center"/>
      <protection locked="0"/>
    </xf>
    <xf numFmtId="165" fontId="32" fillId="18" borderId="5" xfId="0" applyNumberFormat="1" applyFont="1" applyFill="1" applyBorder="1" applyAlignment="1" applyProtection="1">
      <protection locked="0"/>
    </xf>
    <xf numFmtId="0" fontId="30" fillId="0" borderId="0" xfId="0" applyFont="1" applyBorder="1" applyAlignment="1" applyProtection="1">
      <alignment vertical="center"/>
      <protection locked="0"/>
    </xf>
    <xf numFmtId="9" fontId="30" fillId="0" borderId="0" xfId="2" applyFont="1" applyBorder="1" applyAlignment="1" applyProtection="1">
      <protection locked="0"/>
    </xf>
    <xf numFmtId="0" fontId="30" fillId="0" borderId="0" xfId="0" applyFont="1" applyBorder="1" applyAlignment="1" applyProtection="1">
      <protection locked="0"/>
    </xf>
    <xf numFmtId="0" fontId="30" fillId="0" borderId="0" xfId="0" applyFont="1" applyBorder="1" applyAlignment="1" applyProtection="1">
      <alignment horizontal="center" vertical="center"/>
      <protection locked="0"/>
    </xf>
    <xf numFmtId="0" fontId="27" fillId="0" borderId="0" xfId="0" applyFont="1"/>
    <xf numFmtId="0" fontId="29" fillId="22" borderId="5" xfId="0" quotePrefix="1" applyFont="1" applyFill="1" applyBorder="1" applyAlignment="1" applyProtection="1">
      <alignment horizontal="center" vertical="center" wrapText="1"/>
      <protection locked="0"/>
    </xf>
    <xf numFmtId="9" fontId="30" fillId="22" borderId="11" xfId="2" applyFont="1" applyFill="1" applyBorder="1" applyAlignment="1" applyProtection="1">
      <protection locked="0"/>
    </xf>
    <xf numFmtId="165" fontId="29" fillId="22" borderId="4" xfId="0" applyNumberFormat="1" applyFont="1" applyFill="1" applyBorder="1" applyAlignment="1" applyProtection="1">
      <protection locked="0"/>
    </xf>
    <xf numFmtId="165" fontId="29" fillId="22" borderId="4" xfId="0" applyNumberFormat="1" applyFont="1" applyFill="1" applyBorder="1" applyAlignment="1" applyProtection="1">
      <alignment wrapText="1"/>
      <protection locked="0"/>
    </xf>
    <xf numFmtId="9" fontId="30" fillId="22" borderId="32" xfId="2" applyFont="1" applyFill="1" applyBorder="1" applyAlignment="1" applyProtection="1">
      <protection locked="0"/>
    </xf>
    <xf numFmtId="165" fontId="32" fillId="22" borderId="5" xfId="0" applyNumberFormat="1" applyFont="1" applyFill="1" applyBorder="1" applyAlignment="1" applyProtection="1">
      <protection locked="0"/>
    </xf>
    <xf numFmtId="165" fontId="32" fillId="22" borderId="5" xfId="2" applyNumberFormat="1" applyFont="1" applyFill="1" applyBorder="1" applyAlignment="1" applyProtection="1">
      <protection locked="0"/>
    </xf>
    <xf numFmtId="165" fontId="31" fillId="22" borderId="4" xfId="1" applyNumberFormat="1" applyFont="1" applyFill="1" applyBorder="1" applyAlignment="1" applyProtection="1">
      <protection locked="0"/>
    </xf>
    <xf numFmtId="0" fontId="33" fillId="0" borderId="30" xfId="0" applyFont="1" applyBorder="1" applyAlignment="1" applyProtection="1">
      <alignment horizontal="center" vertical="center" wrapText="1"/>
      <protection locked="0"/>
    </xf>
    <xf numFmtId="0" fontId="33" fillId="0" borderId="0" xfId="0" applyFont="1" applyBorder="1" applyAlignment="1" applyProtection="1">
      <alignment horizontal="center" vertical="center" wrapText="1"/>
      <protection locked="0"/>
    </xf>
    <xf numFmtId="0" fontId="33" fillId="0" borderId="31" xfId="0" applyFont="1" applyBorder="1" applyAlignment="1" applyProtection="1">
      <alignment horizontal="center" vertical="center" wrapText="1"/>
      <protection locked="0"/>
    </xf>
    <xf numFmtId="0" fontId="29" fillId="0" borderId="37" xfId="0" quotePrefix="1" applyFont="1" applyBorder="1" applyAlignment="1" applyProtection="1">
      <alignment horizontal="center" vertical="center" wrapText="1"/>
      <protection locked="0"/>
    </xf>
    <xf numFmtId="0" fontId="29" fillId="0" borderId="38" xfId="0" quotePrefix="1" applyFont="1" applyBorder="1" applyAlignment="1" applyProtection="1">
      <alignment horizontal="center" vertical="center" wrapText="1"/>
      <protection locked="0"/>
    </xf>
    <xf numFmtId="0" fontId="29" fillId="0" borderId="26" xfId="0" applyFont="1" applyBorder="1" applyAlignment="1" applyProtection="1">
      <alignment horizontal="left" wrapText="1"/>
      <protection locked="0"/>
    </xf>
    <xf numFmtId="0" fontId="29" fillId="0" borderId="0" xfId="0" applyFont="1" applyBorder="1" applyAlignment="1" applyProtection="1">
      <alignment horizontal="left" wrapText="1"/>
      <protection locked="0"/>
    </xf>
    <xf numFmtId="0" fontId="29" fillId="0" borderId="34" xfId="0" applyFont="1" applyBorder="1" applyAlignment="1" applyProtection="1">
      <alignment horizontal="left" wrapText="1"/>
      <protection locked="0"/>
    </xf>
    <xf numFmtId="0" fontId="29" fillId="21" borderId="24" xfId="0" quotePrefix="1" applyFont="1" applyFill="1" applyBorder="1" applyAlignment="1" applyProtection="1">
      <alignment horizontal="left" vertical="top"/>
      <protection locked="0"/>
    </xf>
    <xf numFmtId="0" fontId="29" fillId="21" borderId="30" xfId="0" quotePrefix="1" applyFont="1" applyFill="1" applyBorder="1" applyAlignment="1" applyProtection="1">
      <alignment horizontal="left" vertical="top"/>
      <protection locked="0"/>
    </xf>
    <xf numFmtId="0" fontId="29" fillId="21" borderId="26" xfId="0" quotePrefix="1" applyFont="1" applyFill="1" applyBorder="1" applyAlignment="1" applyProtection="1">
      <alignment horizontal="left" vertical="top"/>
      <protection locked="0"/>
    </xf>
    <xf numFmtId="0" fontId="29" fillId="21" borderId="0" xfId="0" quotePrefix="1" applyFont="1" applyFill="1" applyBorder="1" applyAlignment="1" applyProtection="1">
      <alignment horizontal="left" vertical="top"/>
      <protection locked="0"/>
    </xf>
    <xf numFmtId="0" fontId="29" fillId="21" borderId="28" xfId="0" quotePrefix="1" applyFont="1" applyFill="1" applyBorder="1" applyAlignment="1" applyProtection="1">
      <alignment horizontal="left" vertical="top"/>
      <protection locked="0"/>
    </xf>
    <xf numFmtId="0" fontId="29" fillId="21" borderId="31" xfId="0" quotePrefix="1" applyFont="1" applyFill="1" applyBorder="1" applyAlignment="1" applyProtection="1">
      <alignment horizontal="left" vertical="top"/>
      <protection locked="0"/>
    </xf>
    <xf numFmtId="0" fontId="31" fillId="18" borderId="4" xfId="0" quotePrefix="1" applyFont="1" applyFill="1" applyBorder="1" applyAlignment="1" applyProtection="1">
      <alignment horizontal="left" vertical="top"/>
      <protection locked="0"/>
    </xf>
    <xf numFmtId="0" fontId="32" fillId="18" borderId="7" xfId="0" quotePrefix="1" applyFont="1" applyFill="1" applyBorder="1" applyAlignment="1" applyProtection="1">
      <alignment horizontal="center" vertical="top"/>
      <protection locked="0"/>
    </xf>
    <xf numFmtId="0" fontId="32" fillId="18" borderId="8" xfId="0" quotePrefix="1" applyFont="1" applyFill="1" applyBorder="1" applyAlignment="1" applyProtection="1">
      <alignment horizontal="center" vertical="top"/>
      <protection locked="0"/>
    </xf>
    <xf numFmtId="0" fontId="32" fillId="18" borderId="9" xfId="0" quotePrefix="1" applyFont="1" applyFill="1" applyBorder="1" applyAlignment="1" applyProtection="1">
      <alignment horizontal="center" vertical="top"/>
      <protection locked="0"/>
    </xf>
    <xf numFmtId="0" fontId="32" fillId="18" borderId="10" xfId="0" quotePrefix="1" applyFont="1" applyFill="1" applyBorder="1" applyAlignment="1" applyProtection="1">
      <alignment horizontal="center" vertical="top"/>
      <protection locked="0"/>
    </xf>
    <xf numFmtId="0" fontId="31" fillId="17" borderId="4" xfId="0" quotePrefix="1" applyFont="1" applyFill="1" applyBorder="1" applyAlignment="1" applyProtection="1">
      <alignment horizontal="left" vertical="center" wrapText="1"/>
      <protection locked="0"/>
    </xf>
    <xf numFmtId="0" fontId="31" fillId="17" borderId="4" xfId="0" quotePrefix="1" applyFont="1" applyFill="1" applyBorder="1" applyAlignment="1" applyProtection="1">
      <alignment vertical="center" wrapText="1"/>
      <protection locked="0"/>
    </xf>
    <xf numFmtId="0" fontId="31" fillId="17" borderId="1" xfId="0" quotePrefix="1" applyFont="1" applyFill="1" applyBorder="1" applyAlignment="1" applyProtection="1">
      <alignment horizontal="left" vertical="center" wrapText="1"/>
      <protection locked="0"/>
    </xf>
    <xf numFmtId="0" fontId="31" fillId="17" borderId="3" xfId="0" quotePrefix="1" applyFont="1" applyFill="1" applyBorder="1" applyAlignment="1" applyProtection="1">
      <alignment vertical="center" wrapText="1"/>
      <protection locked="0"/>
    </xf>
    <xf numFmtId="0" fontId="31" fillId="18" borderId="4" xfId="0" quotePrefix="1" applyFont="1" applyFill="1" applyBorder="1" applyAlignment="1" applyProtection="1">
      <alignment horizontal="left" vertical="center" wrapText="1"/>
      <protection locked="0"/>
    </xf>
    <xf numFmtId="0" fontId="31" fillId="18" borderId="4" xfId="0" quotePrefix="1" applyFont="1" applyFill="1" applyBorder="1" applyAlignment="1" applyProtection="1">
      <alignment vertical="center" wrapText="1"/>
      <protection locked="0"/>
    </xf>
    <xf numFmtId="0" fontId="31" fillId="18" borderId="1" xfId="0" quotePrefix="1" applyFont="1" applyFill="1" applyBorder="1" applyAlignment="1" applyProtection="1">
      <alignment horizontal="left" vertical="top"/>
      <protection locked="0"/>
    </xf>
    <xf numFmtId="0" fontId="31" fillId="18" borderId="3" xfId="0" quotePrefix="1" applyFont="1" applyFill="1" applyBorder="1" applyAlignment="1" applyProtection="1">
      <alignment horizontal="left" vertical="top"/>
      <protection locked="0"/>
    </xf>
    <xf numFmtId="0" fontId="29" fillId="0" borderId="25" xfId="0" quotePrefix="1" applyFont="1" applyBorder="1" applyAlignment="1" applyProtection="1">
      <alignment horizontal="center" vertical="center" wrapText="1"/>
      <protection locked="0"/>
    </xf>
    <xf numFmtId="0" fontId="29" fillId="0" borderId="29" xfId="0" quotePrefix="1" applyFont="1" applyBorder="1" applyAlignment="1" applyProtection="1">
      <alignment horizontal="center" vertical="center" wrapText="1"/>
      <protection locked="0"/>
    </xf>
    <xf numFmtId="0" fontId="29" fillId="0" borderId="24" xfId="0" applyFont="1" applyBorder="1" applyAlignment="1" applyProtection="1">
      <alignment horizontal="center" vertical="center" wrapText="1"/>
      <protection locked="0"/>
    </xf>
    <xf numFmtId="0" fontId="29" fillId="0" borderId="28" xfId="0" applyFont="1" applyBorder="1" applyAlignment="1" applyProtection="1">
      <alignment horizontal="center" vertical="center" wrapText="1"/>
      <protection locked="0"/>
    </xf>
    <xf numFmtId="0" fontId="29" fillId="0" borderId="37" xfId="0" applyFont="1" applyBorder="1" applyAlignment="1" applyProtection="1">
      <alignment horizontal="center" vertical="center" wrapText="1"/>
      <protection locked="0"/>
    </xf>
    <xf numFmtId="0" fontId="29" fillId="0" borderId="38" xfId="0" applyFont="1" applyBorder="1" applyAlignment="1" applyProtection="1">
      <alignment horizontal="center" vertical="center" wrapText="1"/>
      <protection locked="0"/>
    </xf>
  </cellXfs>
  <cellStyles count="128">
    <cellStyle name="20% - Accent1 2" xfId="4" xr:uid="{00000000-0005-0000-0000-00002F000000}"/>
    <cellStyle name="20% - Accent2 2" xfId="5" xr:uid="{00000000-0005-0000-0000-000030000000}"/>
    <cellStyle name="20% - Accent3 2" xfId="6" xr:uid="{00000000-0005-0000-0000-000031000000}"/>
    <cellStyle name="20% - Accent4 2" xfId="7" xr:uid="{00000000-0005-0000-0000-000032000000}"/>
    <cellStyle name="20% - Accent5 2" xfId="8" xr:uid="{00000000-0005-0000-0000-000033000000}"/>
    <cellStyle name="20% - Accent6 2" xfId="9" xr:uid="{00000000-0005-0000-0000-000034000000}"/>
    <cellStyle name="20% - Ênfase1" xfId="10" xr:uid="{00000000-0005-0000-0000-000035000000}"/>
    <cellStyle name="20% - Ênfase2" xfId="11" xr:uid="{00000000-0005-0000-0000-000036000000}"/>
    <cellStyle name="20% - Ênfase3" xfId="12" xr:uid="{00000000-0005-0000-0000-000037000000}"/>
    <cellStyle name="20% - Ênfase4" xfId="13" xr:uid="{00000000-0005-0000-0000-000038000000}"/>
    <cellStyle name="20% - Ênfase5" xfId="14" xr:uid="{00000000-0005-0000-0000-000039000000}"/>
    <cellStyle name="20% - Ênfase6" xfId="15" xr:uid="{00000000-0005-0000-0000-00003A000000}"/>
    <cellStyle name="20% - Акцент1" xfId="16" xr:uid="{00000000-0005-0000-0000-00003B000000}"/>
    <cellStyle name="20% - Акцент2" xfId="17" xr:uid="{00000000-0005-0000-0000-00003C000000}"/>
    <cellStyle name="20% - Акцент3" xfId="18" xr:uid="{00000000-0005-0000-0000-00003D000000}"/>
    <cellStyle name="20% - Акцент4" xfId="19" xr:uid="{00000000-0005-0000-0000-00003E000000}"/>
    <cellStyle name="20% - Акцент5" xfId="20" xr:uid="{00000000-0005-0000-0000-00003F000000}"/>
    <cellStyle name="20% - Акцент6" xfId="21" xr:uid="{00000000-0005-0000-0000-000040000000}"/>
    <cellStyle name="40% - Accent1 2" xfId="22" xr:uid="{00000000-0005-0000-0000-000041000000}"/>
    <cellStyle name="40% - Accent2 2" xfId="23" xr:uid="{00000000-0005-0000-0000-000042000000}"/>
    <cellStyle name="40% - Accent3 2" xfId="24" xr:uid="{00000000-0005-0000-0000-000043000000}"/>
    <cellStyle name="40% - Accent4 2" xfId="25" xr:uid="{00000000-0005-0000-0000-000044000000}"/>
    <cellStyle name="40% - Accent5 2" xfId="26" xr:uid="{00000000-0005-0000-0000-000045000000}"/>
    <cellStyle name="40% - Accent6 2" xfId="27" xr:uid="{00000000-0005-0000-0000-000046000000}"/>
    <cellStyle name="40% - Ênfase1" xfId="28" xr:uid="{00000000-0005-0000-0000-000047000000}"/>
    <cellStyle name="40% - Ênfase2" xfId="29" xr:uid="{00000000-0005-0000-0000-000048000000}"/>
    <cellStyle name="40% - Ênfase3" xfId="30" xr:uid="{00000000-0005-0000-0000-000049000000}"/>
    <cellStyle name="40% - Ênfase4" xfId="31" xr:uid="{00000000-0005-0000-0000-00004A000000}"/>
    <cellStyle name="40% - Ênfase5" xfId="32" xr:uid="{00000000-0005-0000-0000-00004B000000}"/>
    <cellStyle name="40% - Ênfase6" xfId="33" xr:uid="{00000000-0005-0000-0000-00004C000000}"/>
    <cellStyle name="40% - Акцент1" xfId="34" xr:uid="{00000000-0005-0000-0000-00004D000000}"/>
    <cellStyle name="40% - Акцент2" xfId="35" xr:uid="{00000000-0005-0000-0000-00004E000000}"/>
    <cellStyle name="40% - Акцент3" xfId="36" xr:uid="{00000000-0005-0000-0000-00004F000000}"/>
    <cellStyle name="40% - Акцент4" xfId="37" xr:uid="{00000000-0005-0000-0000-000050000000}"/>
    <cellStyle name="40% - Акцент5" xfId="38" xr:uid="{00000000-0005-0000-0000-000051000000}"/>
    <cellStyle name="40% - Акцент6" xfId="39" xr:uid="{00000000-0005-0000-0000-000052000000}"/>
    <cellStyle name="60% - Accent1 2" xfId="40" xr:uid="{00000000-0005-0000-0000-000053000000}"/>
    <cellStyle name="60% - Accent2 2" xfId="41" xr:uid="{00000000-0005-0000-0000-000054000000}"/>
    <cellStyle name="60% - Accent3 2" xfId="42" xr:uid="{00000000-0005-0000-0000-000055000000}"/>
    <cellStyle name="60% - Accent4 2" xfId="43" xr:uid="{00000000-0005-0000-0000-000056000000}"/>
    <cellStyle name="60% - Accent5 2" xfId="44" xr:uid="{00000000-0005-0000-0000-000057000000}"/>
    <cellStyle name="60% - Accent6 2" xfId="45" xr:uid="{00000000-0005-0000-0000-000058000000}"/>
    <cellStyle name="60% - Ênfase1" xfId="46" xr:uid="{00000000-0005-0000-0000-000059000000}"/>
    <cellStyle name="60% - Ênfase2" xfId="47" xr:uid="{00000000-0005-0000-0000-00005A000000}"/>
    <cellStyle name="60% - Ênfase3" xfId="48" xr:uid="{00000000-0005-0000-0000-00005B000000}"/>
    <cellStyle name="60% - Ênfase4" xfId="49" xr:uid="{00000000-0005-0000-0000-00005C000000}"/>
    <cellStyle name="60% - Ênfase5" xfId="50" xr:uid="{00000000-0005-0000-0000-00005D000000}"/>
    <cellStyle name="60% - Ênfase6" xfId="51" xr:uid="{00000000-0005-0000-0000-00005E000000}"/>
    <cellStyle name="60% - Акцент1" xfId="52" xr:uid="{00000000-0005-0000-0000-00005F000000}"/>
    <cellStyle name="60% - Акцент2" xfId="53" xr:uid="{00000000-0005-0000-0000-000060000000}"/>
    <cellStyle name="60% - Акцент3" xfId="54" xr:uid="{00000000-0005-0000-0000-000061000000}"/>
    <cellStyle name="60% - Акцент4" xfId="55" xr:uid="{00000000-0005-0000-0000-000062000000}"/>
    <cellStyle name="60% - Акцент5" xfId="56" xr:uid="{00000000-0005-0000-0000-000063000000}"/>
    <cellStyle name="60% - Акцент6" xfId="57" xr:uid="{00000000-0005-0000-0000-000064000000}"/>
    <cellStyle name="Accent1 2" xfId="58" xr:uid="{00000000-0005-0000-0000-000065000000}"/>
    <cellStyle name="Accent2 2" xfId="59" xr:uid="{00000000-0005-0000-0000-000066000000}"/>
    <cellStyle name="Accent3 2" xfId="60" xr:uid="{00000000-0005-0000-0000-000067000000}"/>
    <cellStyle name="Accent4 2" xfId="61" xr:uid="{00000000-0005-0000-0000-000068000000}"/>
    <cellStyle name="Accent5 2" xfId="62" xr:uid="{00000000-0005-0000-0000-000069000000}"/>
    <cellStyle name="Accent6 2" xfId="63" xr:uid="{00000000-0005-0000-0000-00006A000000}"/>
    <cellStyle name="Bad 2" xfId="64" xr:uid="{00000000-0005-0000-0000-00006B000000}"/>
    <cellStyle name="Bom" xfId="65" xr:uid="{00000000-0005-0000-0000-00006C000000}"/>
    <cellStyle name="Calculation 2" xfId="66" xr:uid="{00000000-0005-0000-0000-00006D000000}"/>
    <cellStyle name="Cálculo" xfId="67" xr:uid="{00000000-0005-0000-0000-00006E000000}"/>
    <cellStyle name="Célula de Verificação" xfId="68" xr:uid="{00000000-0005-0000-0000-00006F000000}"/>
    <cellStyle name="Célula Vinculada" xfId="69" xr:uid="{00000000-0005-0000-0000-000070000000}"/>
    <cellStyle name="Check Cell 2" xfId="70" xr:uid="{00000000-0005-0000-0000-000071000000}"/>
    <cellStyle name="Comma" xfId="1" builtinId="3"/>
    <cellStyle name="Comma 2" xfId="71" xr:uid="{00000000-0005-0000-0000-000072000000}"/>
    <cellStyle name="Ênfase1" xfId="72" xr:uid="{00000000-0005-0000-0000-000073000000}"/>
    <cellStyle name="Ênfase2" xfId="73" xr:uid="{00000000-0005-0000-0000-000074000000}"/>
    <cellStyle name="Ênfase3" xfId="74" xr:uid="{00000000-0005-0000-0000-000075000000}"/>
    <cellStyle name="Ênfase4" xfId="75" xr:uid="{00000000-0005-0000-0000-000076000000}"/>
    <cellStyle name="Ênfase5" xfId="76" xr:uid="{00000000-0005-0000-0000-000077000000}"/>
    <cellStyle name="Ênfase6" xfId="77" xr:uid="{00000000-0005-0000-0000-000078000000}"/>
    <cellStyle name="Entrada" xfId="78" xr:uid="{00000000-0005-0000-0000-000079000000}"/>
    <cellStyle name="Explanatory Text 2" xfId="79" xr:uid="{00000000-0005-0000-0000-00007A000000}"/>
    <cellStyle name="Good 2" xfId="80" xr:uid="{00000000-0005-0000-0000-00007B000000}"/>
    <cellStyle name="Heading 1 2" xfId="81" xr:uid="{00000000-0005-0000-0000-00007C000000}"/>
    <cellStyle name="Heading 2 2" xfId="82" xr:uid="{00000000-0005-0000-0000-00007D000000}"/>
    <cellStyle name="Heading 3 2" xfId="83" xr:uid="{00000000-0005-0000-0000-00007E000000}"/>
    <cellStyle name="Heading 4 2" xfId="84" xr:uid="{00000000-0005-0000-0000-00007F000000}"/>
    <cellStyle name="Incorreto" xfId="85" xr:uid="{00000000-0005-0000-0000-000080000000}"/>
    <cellStyle name="Input 2" xfId="86" xr:uid="{00000000-0005-0000-0000-000081000000}"/>
    <cellStyle name="Linked Cell 2" xfId="87" xr:uid="{00000000-0005-0000-0000-000082000000}"/>
    <cellStyle name="Neutra" xfId="88" xr:uid="{00000000-0005-0000-0000-000083000000}"/>
    <cellStyle name="Neutral 2" xfId="89" xr:uid="{00000000-0005-0000-0000-000084000000}"/>
    <cellStyle name="Normal" xfId="0" builtinId="0"/>
    <cellStyle name="Normal 2" xfId="3" xr:uid="{00000000-0005-0000-0000-000085000000}"/>
    <cellStyle name="Nota" xfId="90" xr:uid="{00000000-0005-0000-0000-000088000000}"/>
    <cellStyle name="Note 2" xfId="91" xr:uid="{00000000-0005-0000-0000-000089000000}"/>
    <cellStyle name="Output 2" xfId="92" xr:uid="{00000000-0005-0000-0000-00008A000000}"/>
    <cellStyle name="Percent" xfId="2" builtinId="5"/>
    <cellStyle name="Percent 2" xfId="93" xr:uid="{00000000-0005-0000-0000-00008B000000}"/>
    <cellStyle name="Saída" xfId="94" xr:uid="{00000000-0005-0000-0000-00008C000000}"/>
    <cellStyle name="Texto de Aviso" xfId="95" xr:uid="{00000000-0005-0000-0000-00008D000000}"/>
    <cellStyle name="Texto Explicativo" xfId="96" xr:uid="{00000000-0005-0000-0000-00008E000000}"/>
    <cellStyle name="Title 2" xfId="97" xr:uid="{00000000-0005-0000-0000-00008F000000}"/>
    <cellStyle name="Título" xfId="98" xr:uid="{00000000-0005-0000-0000-000090000000}"/>
    <cellStyle name="Título 1" xfId="99" xr:uid="{00000000-0005-0000-0000-000091000000}"/>
    <cellStyle name="Título 2" xfId="100" xr:uid="{00000000-0005-0000-0000-000092000000}"/>
    <cellStyle name="Título 3" xfId="101" xr:uid="{00000000-0005-0000-0000-000093000000}"/>
    <cellStyle name="Título 4" xfId="102" xr:uid="{00000000-0005-0000-0000-000094000000}"/>
    <cellStyle name="Total 2" xfId="103" xr:uid="{00000000-0005-0000-0000-000095000000}"/>
    <cellStyle name="Warning Text 2" xfId="104" xr:uid="{00000000-0005-0000-0000-000096000000}"/>
    <cellStyle name="Акцент1" xfId="105" xr:uid="{00000000-0005-0000-0000-000097000000}"/>
    <cellStyle name="Акцент2" xfId="106" xr:uid="{00000000-0005-0000-0000-000098000000}"/>
    <cellStyle name="Акцент3" xfId="107" xr:uid="{00000000-0005-0000-0000-000099000000}"/>
    <cellStyle name="Акцент4" xfId="108" xr:uid="{00000000-0005-0000-0000-00009A000000}"/>
    <cellStyle name="Акцент5" xfId="109" xr:uid="{00000000-0005-0000-0000-00009B000000}"/>
    <cellStyle name="Акцент6" xfId="110" xr:uid="{00000000-0005-0000-0000-00009C000000}"/>
    <cellStyle name="Ввод " xfId="111" xr:uid="{00000000-0005-0000-0000-00009D000000}"/>
    <cellStyle name="Вывод" xfId="112" xr:uid="{00000000-0005-0000-0000-00009E000000}"/>
    <cellStyle name="Вычисление" xfId="113" xr:uid="{00000000-0005-0000-0000-00009F000000}"/>
    <cellStyle name="Заголовок 1" xfId="114" xr:uid="{00000000-0005-0000-0000-0000A0000000}"/>
    <cellStyle name="Заголовок 2" xfId="115" xr:uid="{00000000-0005-0000-0000-0000A1000000}"/>
    <cellStyle name="Заголовок 3" xfId="116" xr:uid="{00000000-0005-0000-0000-0000A2000000}"/>
    <cellStyle name="Заголовок 4" xfId="117" xr:uid="{00000000-0005-0000-0000-0000A3000000}"/>
    <cellStyle name="Итог" xfId="118" xr:uid="{00000000-0005-0000-0000-0000A4000000}"/>
    <cellStyle name="Контрольная ячейка" xfId="119" xr:uid="{00000000-0005-0000-0000-0000A5000000}"/>
    <cellStyle name="Название" xfId="120" xr:uid="{00000000-0005-0000-0000-0000A6000000}"/>
    <cellStyle name="Нейтральный" xfId="121" xr:uid="{00000000-0005-0000-0000-0000A7000000}"/>
    <cellStyle name="Плохой" xfId="122" xr:uid="{00000000-0005-0000-0000-0000A8000000}"/>
    <cellStyle name="Пояснение" xfId="123" xr:uid="{00000000-0005-0000-0000-0000A9000000}"/>
    <cellStyle name="Примечание" xfId="124" xr:uid="{00000000-0005-0000-0000-0000AA000000}"/>
    <cellStyle name="Связанная ячейка" xfId="125" xr:uid="{00000000-0005-0000-0000-0000AB000000}"/>
    <cellStyle name="Текст предупреждения" xfId="126" xr:uid="{00000000-0005-0000-0000-0000AC000000}"/>
    <cellStyle name="Хороший" xfId="127" xr:uid="{00000000-0005-0000-0000-0000AD000000}"/>
  </cellStyles>
  <dxfs count="2">
    <dxf>
      <numFmt numFmtId="165" formatCode="_(* #,##0_);_(* \(#,##0\);_(* &quot;-&quot;??_);_(@_)"/>
    </dxf>
    <dxf>
      <font>
        <b/>
        <i val="0"/>
        <strike val="0"/>
        <condense val="0"/>
        <extend val="0"/>
        <outline val="0"/>
        <shadow val="0"/>
        <u val="none"/>
        <vertAlign val="baseline"/>
        <sz val="11"/>
        <color theme="1"/>
        <name val="Arial"/>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171450</xdr:colOff>
      <xdr:row>0</xdr:row>
      <xdr:rowOff>76200</xdr:rowOff>
    </xdr:from>
    <xdr:to>
      <xdr:col>12</xdr:col>
      <xdr:colOff>1646507</xdr:colOff>
      <xdr:row>3</xdr:row>
      <xdr:rowOff>82550</xdr:rowOff>
    </xdr:to>
    <xdr:pic>
      <xdr:nvPicPr>
        <xdr:cNvPr id="2" name="Picture 1" descr="A green and blue logo&#10;&#10;Description automatically generated">
          <a:extLst>
            <a:ext uri="{FF2B5EF4-FFF2-40B4-BE49-F238E27FC236}">
              <a16:creationId xmlns:a16="http://schemas.microsoft.com/office/drawing/2014/main" id="{69CBD169-753F-2777-6377-62C3A27CE5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77425" y="76200"/>
          <a:ext cx="1475057" cy="5492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6E01FE-D6A4-46BA-A434-6EACBF230533}" name="Table2" displayName="Table2" ref="B2:F3" insertRow="1" totalsRowShown="0" headerRowDxfId="1">
  <tableColumns count="5">
    <tableColumn id="1" xr3:uid="{2F74DCBE-9315-45C1-AE12-29FB25223F3F}" name="Version"/>
    <tableColumn id="2" xr3:uid="{97FC994C-A71D-48C0-B674-5DF226148DAE}" name="Date"/>
    <tableColumn id="3" xr3:uid="{F26AD64F-8597-46D0-A8DA-6D1451D6B2BD}" name="Who"/>
    <tableColumn id="4" xr3:uid="{C6F84526-2ECD-4901-8431-642CB1C4774C}" name="What"/>
    <tableColumn id="5" xr3:uid="{7EEFDE4B-9510-4996-8C44-AC7B15DF2EC7}" name="Budget total" dataDxfId="0" dataCellStyle="Comma"/>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Global Action">
      <a:dk1>
        <a:srgbClr val="1D202B"/>
      </a:dk1>
      <a:lt1>
        <a:srgbClr val="FFFFFF"/>
      </a:lt1>
      <a:dk2>
        <a:srgbClr val="007D8F"/>
      </a:dk2>
      <a:lt2>
        <a:srgbClr val="E4F3F7"/>
      </a:lt2>
      <a:accent1>
        <a:srgbClr val="6CB934"/>
      </a:accent1>
      <a:accent2>
        <a:srgbClr val="FFB500"/>
      </a:accent2>
      <a:accent3>
        <a:srgbClr val="F3695C"/>
      </a:accent3>
      <a:accent4>
        <a:srgbClr val="9575DA"/>
      </a:accent4>
      <a:accent5>
        <a:srgbClr val="389FC9"/>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7A865-C9DF-4309-805D-C04AA011D241}">
  <dimension ref="A1:B52"/>
  <sheetViews>
    <sheetView showGridLines="0" workbookViewId="0">
      <selection activeCell="B2" sqref="B2"/>
    </sheetView>
  </sheetViews>
  <sheetFormatPr defaultColWidth="8.59765625" defaultRowHeight="13.8" x14ac:dyDescent="0.25"/>
  <cols>
    <col min="1" max="1" width="3.3984375" customWidth="1"/>
    <col min="2" max="2" width="93.59765625" customWidth="1"/>
  </cols>
  <sheetData>
    <row r="1" spans="1:2" x14ac:dyDescent="0.25">
      <c r="A1" s="6"/>
      <c r="B1" s="7"/>
    </row>
    <row r="2" spans="1:2" x14ac:dyDescent="0.25">
      <c r="A2" s="8"/>
      <c r="B2" s="9" t="s">
        <v>51</v>
      </c>
    </row>
    <row r="3" spans="1:2" x14ac:dyDescent="0.25">
      <c r="A3" s="8"/>
      <c r="B3" s="10"/>
    </row>
    <row r="4" spans="1:2" x14ac:dyDescent="0.25">
      <c r="A4" s="11" t="s">
        <v>49</v>
      </c>
      <c r="B4" s="12" t="s">
        <v>38</v>
      </c>
    </row>
    <row r="5" spans="1:2" ht="52.8" x14ac:dyDescent="0.25">
      <c r="A5" s="13" t="s">
        <v>27</v>
      </c>
      <c r="B5" s="15" t="s">
        <v>67</v>
      </c>
    </row>
    <row r="6" spans="1:2" x14ac:dyDescent="0.25">
      <c r="A6" s="13"/>
      <c r="B6" s="15"/>
    </row>
    <row r="7" spans="1:2" ht="28.8" x14ac:dyDescent="0.25">
      <c r="A7" s="13" t="s">
        <v>27</v>
      </c>
      <c r="B7" s="15" t="s">
        <v>114</v>
      </c>
    </row>
    <row r="8" spans="1:2" x14ac:dyDescent="0.25">
      <c r="A8" s="13"/>
      <c r="B8" s="15"/>
    </row>
    <row r="9" spans="1:2" ht="39.6" x14ac:dyDescent="0.25">
      <c r="A9" s="13" t="s">
        <v>27</v>
      </c>
      <c r="B9" s="15" t="s">
        <v>68</v>
      </c>
    </row>
    <row r="10" spans="1:2" x14ac:dyDescent="0.25">
      <c r="A10" s="13"/>
      <c r="B10" s="16"/>
    </row>
    <row r="11" spans="1:2" ht="26.4" x14ac:dyDescent="0.25">
      <c r="A11" s="13" t="s">
        <v>27</v>
      </c>
      <c r="B11" s="14" t="s">
        <v>39</v>
      </c>
    </row>
    <row r="12" spans="1:2" x14ac:dyDescent="0.25">
      <c r="A12" s="13"/>
      <c r="B12" s="16"/>
    </row>
    <row r="13" spans="1:2" x14ac:dyDescent="0.25">
      <c r="A13" s="13" t="s">
        <v>27</v>
      </c>
      <c r="B13" s="14" t="s">
        <v>40</v>
      </c>
    </row>
    <row r="14" spans="1:2" x14ac:dyDescent="0.25">
      <c r="A14" s="13"/>
      <c r="B14" s="16"/>
    </row>
    <row r="15" spans="1:2" x14ac:dyDescent="0.25">
      <c r="A15" s="11" t="s">
        <v>50</v>
      </c>
      <c r="B15" s="12" t="s">
        <v>28</v>
      </c>
    </row>
    <row r="16" spans="1:2" ht="26.4" x14ac:dyDescent="0.25">
      <c r="A16" s="13" t="s">
        <v>27</v>
      </c>
      <c r="B16" s="14" t="s">
        <v>41</v>
      </c>
    </row>
    <row r="17" spans="1:2" ht="49.2" customHeight="1" x14ac:dyDescent="0.25">
      <c r="A17" s="13" t="s">
        <v>27</v>
      </c>
      <c r="B17" s="14" t="s">
        <v>42</v>
      </c>
    </row>
    <row r="18" spans="1:2" ht="47.7" customHeight="1" x14ac:dyDescent="0.25">
      <c r="A18" s="13" t="s">
        <v>27</v>
      </c>
      <c r="B18" s="15" t="s">
        <v>43</v>
      </c>
    </row>
    <row r="19" spans="1:2" ht="19.95" customHeight="1" x14ac:dyDescent="0.25">
      <c r="A19" s="13" t="s">
        <v>27</v>
      </c>
      <c r="B19" s="14" t="s">
        <v>29</v>
      </c>
    </row>
    <row r="20" spans="1:2" ht="31.95" customHeight="1" x14ac:dyDescent="0.25">
      <c r="A20" s="13" t="s">
        <v>27</v>
      </c>
      <c r="B20" s="14" t="s">
        <v>30</v>
      </c>
    </row>
    <row r="21" spans="1:2" x14ac:dyDescent="0.25">
      <c r="A21" s="13" t="s">
        <v>27</v>
      </c>
      <c r="B21" s="14" t="s">
        <v>44</v>
      </c>
    </row>
    <row r="22" spans="1:2" ht="33.450000000000003" customHeight="1" x14ac:dyDescent="0.25">
      <c r="A22" s="13" t="s">
        <v>27</v>
      </c>
      <c r="B22" s="14" t="s">
        <v>45</v>
      </c>
    </row>
    <row r="23" spans="1:2" ht="30" customHeight="1" x14ac:dyDescent="0.25">
      <c r="A23" s="13" t="s">
        <v>27</v>
      </c>
      <c r="B23" s="14" t="s">
        <v>46</v>
      </c>
    </row>
    <row r="24" spans="1:2" ht="33" customHeight="1" x14ac:dyDescent="0.25">
      <c r="A24" s="13" t="s">
        <v>27</v>
      </c>
      <c r="B24" s="14" t="s">
        <v>47</v>
      </c>
    </row>
    <row r="25" spans="1:2" ht="35.700000000000003" customHeight="1" x14ac:dyDescent="0.25">
      <c r="A25" s="13" t="s">
        <v>27</v>
      </c>
      <c r="B25" s="14" t="s">
        <v>48</v>
      </c>
    </row>
    <row r="26" spans="1:2" x14ac:dyDescent="0.25">
      <c r="A26" s="13" t="s">
        <v>27</v>
      </c>
      <c r="B26" s="17" t="s">
        <v>31</v>
      </c>
    </row>
    <row r="27" spans="1:2" ht="51" customHeight="1" x14ac:dyDescent="0.25">
      <c r="A27" s="13" t="s">
        <v>27</v>
      </c>
      <c r="B27" s="14" t="s">
        <v>32</v>
      </c>
    </row>
    <row r="28" spans="1:2" ht="39.450000000000003" customHeight="1" x14ac:dyDescent="0.25">
      <c r="A28" s="13" t="s">
        <v>27</v>
      </c>
      <c r="B28" s="14" t="s">
        <v>33</v>
      </c>
    </row>
    <row r="29" spans="1:2" ht="54.45" customHeight="1" x14ac:dyDescent="0.25">
      <c r="A29" s="13" t="s">
        <v>27</v>
      </c>
      <c r="B29" s="15" t="s">
        <v>93</v>
      </c>
    </row>
    <row r="30" spans="1:2" ht="26.4" x14ac:dyDescent="0.25">
      <c r="A30" s="13" t="s">
        <v>27</v>
      </c>
      <c r="B30" s="14" t="s">
        <v>34</v>
      </c>
    </row>
    <row r="31" spans="1:2" x14ac:dyDescent="0.25">
      <c r="A31" s="18" t="s">
        <v>27</v>
      </c>
      <c r="B31" s="14" t="s">
        <v>35</v>
      </c>
    </row>
    <row r="32" spans="1:2" x14ac:dyDescent="0.25">
      <c r="A32" s="18"/>
      <c r="B32" s="14"/>
    </row>
    <row r="33" spans="1:2" x14ac:dyDescent="0.25">
      <c r="A33" s="11" t="s">
        <v>96</v>
      </c>
      <c r="B33" s="19" t="s">
        <v>97</v>
      </c>
    </row>
    <row r="34" spans="1:2" ht="52.8" x14ac:dyDescent="0.25">
      <c r="A34" s="18" t="s">
        <v>27</v>
      </c>
      <c r="B34" s="24" t="s">
        <v>94</v>
      </c>
    </row>
    <row r="35" spans="1:2" x14ac:dyDescent="0.25">
      <c r="A35" s="18" t="s">
        <v>27</v>
      </c>
      <c r="B35" s="24" t="s">
        <v>95</v>
      </c>
    </row>
    <row r="36" spans="1:2" x14ac:dyDescent="0.25">
      <c r="A36" s="18" t="s">
        <v>27</v>
      </c>
      <c r="B36" s="25" t="s">
        <v>98</v>
      </c>
    </row>
    <row r="37" spans="1:2" x14ac:dyDescent="0.25">
      <c r="A37" s="18"/>
      <c r="B37" s="14"/>
    </row>
    <row r="38" spans="1:2" x14ac:dyDescent="0.25">
      <c r="A38" s="11" t="s">
        <v>91</v>
      </c>
      <c r="B38" s="19" t="s">
        <v>18</v>
      </c>
    </row>
    <row r="39" spans="1:2" ht="52.8" x14ac:dyDescent="0.25">
      <c r="A39" s="13" t="s">
        <v>27</v>
      </c>
      <c r="B39" s="14" t="s">
        <v>36</v>
      </c>
    </row>
    <row r="40" spans="1:2" x14ac:dyDescent="0.25">
      <c r="A40" s="13" t="s">
        <v>27</v>
      </c>
      <c r="B40" s="14" t="s">
        <v>37</v>
      </c>
    </row>
    <row r="41" spans="1:2" x14ac:dyDescent="0.25">
      <c r="A41" s="18" t="s">
        <v>27</v>
      </c>
      <c r="B41" s="25" t="s">
        <v>113</v>
      </c>
    </row>
    <row r="42" spans="1:2" x14ac:dyDescent="0.25">
      <c r="A42" s="8"/>
      <c r="B42" s="14"/>
    </row>
    <row r="43" spans="1:2" ht="27.6" x14ac:dyDescent="0.25">
      <c r="A43" s="8"/>
      <c r="B43" s="23" t="s">
        <v>101</v>
      </c>
    </row>
    <row r="44" spans="1:2" x14ac:dyDescent="0.25">
      <c r="A44" s="8"/>
      <c r="B44" s="14"/>
    </row>
    <row r="45" spans="1:2" x14ac:dyDescent="0.25">
      <c r="A45" s="8"/>
      <c r="B45" s="14" t="s">
        <v>53</v>
      </c>
    </row>
    <row r="46" spans="1:2" ht="14.4" thickBot="1" x14ac:dyDescent="0.3">
      <c r="A46" s="20"/>
      <c r="B46" s="21"/>
    </row>
    <row r="47" spans="1:2" x14ac:dyDescent="0.25">
      <c r="B47" s="5"/>
    </row>
    <row r="48" spans="1:2" x14ac:dyDescent="0.25">
      <c r="A48" s="1"/>
      <c r="B48" s="2"/>
    </row>
    <row r="49" spans="1:2" x14ac:dyDescent="0.25">
      <c r="A49" s="4"/>
      <c r="B49" s="3"/>
    </row>
    <row r="50" spans="1:2" x14ac:dyDescent="0.25">
      <c r="A50" s="22"/>
      <c r="B50" s="2"/>
    </row>
    <row r="51" spans="1:2" x14ac:dyDescent="0.25">
      <c r="A51" s="1"/>
      <c r="B51" s="2"/>
    </row>
    <row r="52" spans="1:2" x14ac:dyDescent="0.25">
      <c r="A52" s="1"/>
      <c r="B52"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F709-9DB6-46E1-B0FC-892AAD8EF9E1}">
  <sheetPr>
    <pageSetUpPr fitToPage="1"/>
  </sheetPr>
  <dimension ref="A1:M139"/>
  <sheetViews>
    <sheetView showGridLines="0" tabSelected="1" zoomScaleNormal="100" workbookViewId="0">
      <pane xSplit="2" ySplit="7" topLeftCell="C8" activePane="bottomRight" state="frozen"/>
      <selection pane="topRight" activeCell="C1" sqref="C1"/>
      <selection pane="bottomLeft" activeCell="A8" sqref="A8"/>
      <selection pane="bottomRight" activeCell="A2" sqref="A2:K2"/>
    </sheetView>
  </sheetViews>
  <sheetFormatPr defaultColWidth="9" defaultRowHeight="11.4" x14ac:dyDescent="0.2"/>
  <cols>
    <col min="1" max="1" width="3.59765625" style="30" customWidth="1"/>
    <col min="2" max="2" width="39.59765625" style="30" customWidth="1"/>
    <col min="3" max="3" width="12.59765625" style="120" customWidth="1"/>
    <col min="4" max="4" width="8.5" style="120" customWidth="1"/>
    <col min="5" max="5" width="8.19921875" style="30" customWidth="1"/>
    <col min="6" max="6" width="5.19921875" style="121" customWidth="1"/>
    <col min="7" max="7" width="13.3984375" style="121" customWidth="1"/>
    <col min="8" max="8" width="8.59765625" style="121" customWidth="1"/>
    <col min="9" max="9" width="10.69921875" style="121" customWidth="1"/>
    <col min="10" max="10" width="4.69921875" style="121" customWidth="1"/>
    <col min="11" max="11" width="15.3984375" style="30" customWidth="1"/>
    <col min="12" max="12" width="13.8984375" style="30" customWidth="1"/>
    <col min="13" max="13" width="26.69921875" style="30" customWidth="1"/>
    <col min="14" max="16384" width="9" style="30"/>
  </cols>
  <sheetData>
    <row r="1" spans="1:13" ht="14.7" customHeight="1" x14ac:dyDescent="0.2">
      <c r="A1" s="172" t="s">
        <v>54</v>
      </c>
      <c r="B1" s="173"/>
      <c r="C1" s="173"/>
      <c r="D1" s="173"/>
      <c r="E1" s="173"/>
      <c r="F1" s="173"/>
      <c r="G1" s="173"/>
      <c r="H1" s="173"/>
      <c r="I1" s="173"/>
      <c r="J1" s="173"/>
      <c r="K1" s="173"/>
      <c r="L1" s="164" t="s">
        <v>112</v>
      </c>
      <c r="M1" s="29"/>
    </row>
    <row r="2" spans="1:13" ht="14.7" customHeight="1" x14ac:dyDescent="0.2">
      <c r="A2" s="174" t="s">
        <v>109</v>
      </c>
      <c r="B2" s="175"/>
      <c r="C2" s="175"/>
      <c r="D2" s="175"/>
      <c r="E2" s="175"/>
      <c r="F2" s="175"/>
      <c r="G2" s="175"/>
      <c r="H2" s="175"/>
      <c r="I2" s="175"/>
      <c r="J2" s="175"/>
      <c r="K2" s="175"/>
      <c r="L2" s="165"/>
      <c r="M2" s="32"/>
    </row>
    <row r="3" spans="1:13" ht="14.7" customHeight="1" x14ac:dyDescent="0.2">
      <c r="A3" s="174" t="s">
        <v>5</v>
      </c>
      <c r="B3" s="175"/>
      <c r="C3" s="175"/>
      <c r="D3" s="175"/>
      <c r="E3" s="175"/>
      <c r="F3" s="175"/>
      <c r="G3" s="175"/>
      <c r="H3" s="175"/>
      <c r="I3" s="175"/>
      <c r="J3" s="175"/>
      <c r="K3" s="175"/>
      <c r="L3" s="165"/>
      <c r="M3" s="32"/>
    </row>
    <row r="4" spans="1:13" ht="14.7" customHeight="1" thickBot="1" x14ac:dyDescent="0.25">
      <c r="A4" s="176" t="s">
        <v>26</v>
      </c>
      <c r="B4" s="177"/>
      <c r="C4" s="177"/>
      <c r="D4" s="177"/>
      <c r="E4" s="177"/>
      <c r="F4" s="177"/>
      <c r="G4" s="177"/>
      <c r="H4" s="177"/>
      <c r="I4" s="177"/>
      <c r="J4" s="177"/>
      <c r="K4" s="177"/>
      <c r="L4" s="166"/>
      <c r="M4" s="33"/>
    </row>
    <row r="5" spans="1:13" ht="14.7" customHeight="1" thickBot="1" x14ac:dyDescent="0.25">
      <c r="A5" s="34"/>
      <c r="B5" s="34"/>
      <c r="C5" s="34"/>
      <c r="D5" s="34"/>
      <c r="E5" s="34"/>
      <c r="F5" s="34"/>
      <c r="G5" s="34"/>
      <c r="H5" s="34"/>
      <c r="I5" s="34"/>
      <c r="J5" s="34"/>
      <c r="K5" s="34"/>
      <c r="L5" s="31"/>
      <c r="M5" s="31"/>
    </row>
    <row r="6" spans="1:13" ht="14.4" customHeight="1" thickBot="1" x14ac:dyDescent="0.25">
      <c r="A6" s="193" t="s">
        <v>7</v>
      </c>
      <c r="B6" s="195" t="s">
        <v>0</v>
      </c>
      <c r="C6" s="191" t="s">
        <v>70</v>
      </c>
      <c r="D6" s="35" t="s">
        <v>55</v>
      </c>
      <c r="E6" s="36"/>
      <c r="F6" s="36"/>
      <c r="G6" s="37"/>
      <c r="H6" s="38" t="s">
        <v>111</v>
      </c>
      <c r="I6" s="38"/>
      <c r="J6" s="38"/>
      <c r="K6" s="39"/>
      <c r="L6" s="167" t="s">
        <v>78</v>
      </c>
      <c r="M6" s="40" t="s">
        <v>13</v>
      </c>
    </row>
    <row r="7" spans="1:13" ht="48.6" thickBot="1" x14ac:dyDescent="0.25">
      <c r="A7" s="194"/>
      <c r="B7" s="196"/>
      <c r="C7" s="192"/>
      <c r="D7" s="41" t="s">
        <v>71</v>
      </c>
      <c r="E7" s="42" t="s">
        <v>6</v>
      </c>
      <c r="F7" s="43" t="s">
        <v>1</v>
      </c>
      <c r="G7" s="44" t="s">
        <v>76</v>
      </c>
      <c r="H7" s="45" t="s">
        <v>71</v>
      </c>
      <c r="I7" s="42" t="s">
        <v>6</v>
      </c>
      <c r="J7" s="43" t="s">
        <v>1</v>
      </c>
      <c r="K7" s="46" t="s">
        <v>77</v>
      </c>
      <c r="L7" s="168"/>
      <c r="M7" s="47" t="s">
        <v>64</v>
      </c>
    </row>
    <row r="8" spans="1:13" ht="12" x14ac:dyDescent="0.2">
      <c r="A8" s="48"/>
      <c r="B8" s="48"/>
      <c r="C8" s="48"/>
      <c r="D8" s="48"/>
      <c r="E8" s="48"/>
      <c r="F8" s="49"/>
      <c r="G8" s="48"/>
      <c r="H8" s="48"/>
      <c r="I8" s="48"/>
      <c r="J8" s="48"/>
      <c r="K8" s="50"/>
      <c r="L8" s="50"/>
      <c r="M8" s="51"/>
    </row>
    <row r="9" spans="1:13" ht="13.2" x14ac:dyDescent="0.2">
      <c r="A9" s="183" t="s">
        <v>59</v>
      </c>
      <c r="B9" s="184"/>
      <c r="C9" s="52"/>
      <c r="D9" s="53"/>
      <c r="E9" s="54"/>
      <c r="F9" s="55"/>
      <c r="G9" s="55"/>
      <c r="H9" s="55"/>
      <c r="I9" s="55"/>
      <c r="J9" s="55"/>
      <c r="K9" s="54"/>
      <c r="L9" s="54"/>
      <c r="M9" s="54"/>
    </row>
    <row r="10" spans="1:13" ht="12" x14ac:dyDescent="0.2">
      <c r="A10" s="56"/>
      <c r="B10" s="57" t="s">
        <v>9</v>
      </c>
      <c r="C10" s="58"/>
      <c r="D10" s="59"/>
      <c r="E10" s="60"/>
      <c r="F10" s="61"/>
      <c r="G10" s="61"/>
      <c r="H10" s="61"/>
      <c r="I10" s="61"/>
      <c r="J10" s="61"/>
      <c r="K10" s="60"/>
      <c r="L10" s="60"/>
      <c r="M10" s="62"/>
    </row>
    <row r="11" spans="1:13" x14ac:dyDescent="0.2">
      <c r="A11" s="59">
        <v>1</v>
      </c>
      <c r="B11" s="63" t="s">
        <v>79</v>
      </c>
      <c r="C11" s="64" t="s">
        <v>8</v>
      </c>
      <c r="D11" s="65"/>
      <c r="E11" s="66"/>
      <c r="F11" s="67"/>
      <c r="G11" s="66">
        <f t="shared" ref="G11:G20" si="0">ROUND((D11*E11*F11),0)</f>
        <v>0</v>
      </c>
      <c r="H11" s="65"/>
      <c r="I11" s="66"/>
      <c r="J11" s="67"/>
      <c r="K11" s="66">
        <f>ROUND((H11*I11*J11),0)</f>
        <v>0</v>
      </c>
      <c r="L11" s="66">
        <f t="shared" ref="L11" si="1">G11+K11</f>
        <v>0</v>
      </c>
      <c r="M11" s="63"/>
    </row>
    <row r="12" spans="1:13" x14ac:dyDescent="0.2">
      <c r="A12" s="59">
        <v>2</v>
      </c>
      <c r="B12" s="63" t="s">
        <v>80</v>
      </c>
      <c r="C12" s="64" t="s">
        <v>8</v>
      </c>
      <c r="D12" s="65"/>
      <c r="E12" s="66"/>
      <c r="F12" s="67"/>
      <c r="G12" s="66">
        <f t="shared" si="0"/>
        <v>0</v>
      </c>
      <c r="H12" s="65"/>
      <c r="I12" s="66"/>
      <c r="J12" s="67"/>
      <c r="K12" s="66">
        <f t="shared" ref="K12:K20" si="2">ROUND((H12*I12*J12),0)</f>
        <v>0</v>
      </c>
      <c r="L12" s="66">
        <f t="shared" ref="L12:L20" si="3">G12+K12</f>
        <v>0</v>
      </c>
      <c r="M12" s="63"/>
    </row>
    <row r="13" spans="1:13" x14ac:dyDescent="0.2">
      <c r="A13" s="59">
        <v>3</v>
      </c>
      <c r="B13" s="63" t="s">
        <v>81</v>
      </c>
      <c r="C13" s="64" t="s">
        <v>8</v>
      </c>
      <c r="D13" s="65"/>
      <c r="E13" s="66"/>
      <c r="F13" s="67"/>
      <c r="G13" s="66">
        <f t="shared" si="0"/>
        <v>0</v>
      </c>
      <c r="H13" s="65"/>
      <c r="I13" s="66"/>
      <c r="J13" s="67"/>
      <c r="K13" s="66">
        <f t="shared" si="2"/>
        <v>0</v>
      </c>
      <c r="L13" s="66">
        <f t="shared" si="3"/>
        <v>0</v>
      </c>
      <c r="M13" s="63"/>
    </row>
    <row r="14" spans="1:13" x14ac:dyDescent="0.2">
      <c r="A14" s="59">
        <v>4</v>
      </c>
      <c r="B14" s="63" t="s">
        <v>82</v>
      </c>
      <c r="C14" s="64" t="s">
        <v>8</v>
      </c>
      <c r="D14" s="65"/>
      <c r="E14" s="66"/>
      <c r="F14" s="67"/>
      <c r="G14" s="66">
        <f t="shared" si="0"/>
        <v>0</v>
      </c>
      <c r="H14" s="65"/>
      <c r="I14" s="66"/>
      <c r="J14" s="67"/>
      <c r="K14" s="66">
        <f t="shared" si="2"/>
        <v>0</v>
      </c>
      <c r="L14" s="66">
        <f t="shared" si="3"/>
        <v>0</v>
      </c>
      <c r="M14" s="63"/>
    </row>
    <row r="15" spans="1:13" x14ac:dyDescent="0.2">
      <c r="A15" s="59">
        <v>5</v>
      </c>
      <c r="B15" s="63" t="s">
        <v>83</v>
      </c>
      <c r="C15" s="64" t="s">
        <v>8</v>
      </c>
      <c r="D15" s="65"/>
      <c r="E15" s="66"/>
      <c r="F15" s="67"/>
      <c r="G15" s="66">
        <f t="shared" si="0"/>
        <v>0</v>
      </c>
      <c r="H15" s="65"/>
      <c r="I15" s="66"/>
      <c r="J15" s="67"/>
      <c r="K15" s="66">
        <f t="shared" si="2"/>
        <v>0</v>
      </c>
      <c r="L15" s="66">
        <f t="shared" si="3"/>
        <v>0</v>
      </c>
      <c r="M15" s="63"/>
    </row>
    <row r="16" spans="1:13" x14ac:dyDescent="0.2">
      <c r="A16" s="59">
        <v>6</v>
      </c>
      <c r="B16" s="63" t="s">
        <v>84</v>
      </c>
      <c r="C16" s="64" t="s">
        <v>8</v>
      </c>
      <c r="D16" s="65"/>
      <c r="E16" s="66"/>
      <c r="F16" s="67"/>
      <c r="G16" s="66">
        <f t="shared" si="0"/>
        <v>0</v>
      </c>
      <c r="H16" s="65"/>
      <c r="I16" s="66"/>
      <c r="J16" s="67"/>
      <c r="K16" s="66">
        <f t="shared" si="2"/>
        <v>0</v>
      </c>
      <c r="L16" s="66">
        <f t="shared" si="3"/>
        <v>0</v>
      </c>
      <c r="M16" s="63"/>
    </row>
    <row r="17" spans="1:13" x14ac:dyDescent="0.2">
      <c r="A17" s="59">
        <v>7</v>
      </c>
      <c r="B17" s="63" t="s">
        <v>85</v>
      </c>
      <c r="C17" s="64" t="s">
        <v>8</v>
      </c>
      <c r="D17" s="65"/>
      <c r="E17" s="66"/>
      <c r="F17" s="67"/>
      <c r="G17" s="66">
        <f t="shared" si="0"/>
        <v>0</v>
      </c>
      <c r="H17" s="65"/>
      <c r="I17" s="66"/>
      <c r="J17" s="67"/>
      <c r="K17" s="66">
        <f t="shared" si="2"/>
        <v>0</v>
      </c>
      <c r="L17" s="66">
        <f t="shared" si="3"/>
        <v>0</v>
      </c>
      <c r="M17" s="63"/>
    </row>
    <row r="18" spans="1:13" x14ac:dyDescent="0.2">
      <c r="A18" s="59">
        <v>8</v>
      </c>
      <c r="B18" s="63" t="s">
        <v>86</v>
      </c>
      <c r="C18" s="64" t="s">
        <v>8</v>
      </c>
      <c r="D18" s="65"/>
      <c r="E18" s="66"/>
      <c r="F18" s="67"/>
      <c r="G18" s="66">
        <f t="shared" si="0"/>
        <v>0</v>
      </c>
      <c r="H18" s="65"/>
      <c r="I18" s="66"/>
      <c r="J18" s="67"/>
      <c r="K18" s="66">
        <f t="shared" si="2"/>
        <v>0</v>
      </c>
      <c r="L18" s="66">
        <f t="shared" si="3"/>
        <v>0</v>
      </c>
      <c r="M18" s="63"/>
    </row>
    <row r="19" spans="1:13" x14ac:dyDescent="0.2">
      <c r="A19" s="59">
        <v>9</v>
      </c>
      <c r="B19" s="63" t="s">
        <v>87</v>
      </c>
      <c r="C19" s="64" t="s">
        <v>8</v>
      </c>
      <c r="D19" s="65"/>
      <c r="E19" s="66"/>
      <c r="F19" s="67"/>
      <c r="G19" s="66">
        <f t="shared" si="0"/>
        <v>0</v>
      </c>
      <c r="H19" s="65"/>
      <c r="I19" s="66"/>
      <c r="J19" s="67"/>
      <c r="K19" s="66">
        <f t="shared" si="2"/>
        <v>0</v>
      </c>
      <c r="L19" s="66">
        <f t="shared" si="3"/>
        <v>0</v>
      </c>
      <c r="M19" s="63"/>
    </row>
    <row r="20" spans="1:13" x14ac:dyDescent="0.2">
      <c r="A20" s="59">
        <v>10</v>
      </c>
      <c r="B20" s="63" t="s">
        <v>88</v>
      </c>
      <c r="C20" s="64" t="s">
        <v>8</v>
      </c>
      <c r="D20" s="65"/>
      <c r="E20" s="66"/>
      <c r="F20" s="67"/>
      <c r="G20" s="66">
        <f t="shared" si="0"/>
        <v>0</v>
      </c>
      <c r="H20" s="65"/>
      <c r="I20" s="66"/>
      <c r="J20" s="67"/>
      <c r="K20" s="66">
        <f t="shared" si="2"/>
        <v>0</v>
      </c>
      <c r="L20" s="66">
        <f t="shared" si="3"/>
        <v>0</v>
      </c>
      <c r="M20" s="63"/>
    </row>
    <row r="21" spans="1:13" x14ac:dyDescent="0.2">
      <c r="A21" s="63"/>
      <c r="B21" s="63"/>
      <c r="C21" s="64"/>
      <c r="D21" s="64"/>
      <c r="E21" s="66"/>
      <c r="F21" s="67"/>
      <c r="G21" s="67"/>
      <c r="H21" s="67"/>
      <c r="I21" s="67"/>
      <c r="J21" s="67"/>
      <c r="K21" s="66"/>
      <c r="L21" s="66"/>
      <c r="M21" s="63"/>
    </row>
    <row r="22" spans="1:13" s="74" customFormat="1" ht="12" x14ac:dyDescent="0.25">
      <c r="A22" s="68"/>
      <c r="B22" s="69" t="s">
        <v>10</v>
      </c>
      <c r="C22" s="69"/>
      <c r="D22" s="70"/>
      <c r="E22" s="71"/>
      <c r="F22" s="72"/>
      <c r="G22" s="71">
        <f>SUM(G11:G21)</f>
        <v>0</v>
      </c>
      <c r="H22" s="71"/>
      <c r="I22" s="71"/>
      <c r="J22" s="72"/>
      <c r="K22" s="71">
        <f t="shared" ref="K22:L22" si="4">SUM(K11:K21)</f>
        <v>0</v>
      </c>
      <c r="L22" s="71">
        <f t="shared" si="4"/>
        <v>0</v>
      </c>
      <c r="M22" s="73"/>
    </row>
    <row r="23" spans="1:13" ht="12" x14ac:dyDescent="0.2">
      <c r="A23" s="63"/>
      <c r="B23" s="75"/>
      <c r="C23" s="75"/>
      <c r="D23" s="64"/>
      <c r="E23" s="66"/>
      <c r="F23" s="67"/>
      <c r="G23" s="67"/>
      <c r="H23" s="67"/>
      <c r="I23" s="67"/>
      <c r="J23" s="67"/>
      <c r="K23" s="66"/>
      <c r="L23" s="66"/>
      <c r="M23" s="63"/>
    </row>
    <row r="24" spans="1:13" ht="12" x14ac:dyDescent="0.25">
      <c r="A24" s="63"/>
      <c r="B24" s="68" t="s">
        <v>11</v>
      </c>
      <c r="C24" s="64"/>
      <c r="D24" s="64"/>
      <c r="E24" s="66"/>
      <c r="F24" s="67"/>
      <c r="G24" s="67"/>
      <c r="H24" s="67"/>
      <c r="I24" s="67"/>
      <c r="J24" s="67"/>
      <c r="K24" s="66"/>
      <c r="L24" s="66"/>
      <c r="M24" s="63"/>
    </row>
    <row r="25" spans="1:13" x14ac:dyDescent="0.2">
      <c r="A25" s="59">
        <v>1</v>
      </c>
      <c r="B25" s="63" t="s">
        <v>79</v>
      </c>
      <c r="C25" s="76" t="s">
        <v>12</v>
      </c>
      <c r="D25" s="65"/>
      <c r="E25" s="66"/>
      <c r="F25" s="67"/>
      <c r="G25" s="66">
        <f t="shared" ref="G25:G28" si="5">ROUND((D25*E25*F25),0)</f>
        <v>0</v>
      </c>
      <c r="H25" s="65"/>
      <c r="I25" s="66"/>
      <c r="J25" s="67"/>
      <c r="K25" s="66">
        <f t="shared" ref="K25:K28" si="6">ROUND((H25*I25*J25),0)</f>
        <v>0</v>
      </c>
      <c r="L25" s="66">
        <f t="shared" ref="L25:L28" si="7">G25+K25</f>
        <v>0</v>
      </c>
      <c r="M25" s="63"/>
    </row>
    <row r="26" spans="1:13" x14ac:dyDescent="0.2">
      <c r="A26" s="59">
        <v>2</v>
      </c>
      <c r="B26" s="63" t="s">
        <v>80</v>
      </c>
      <c r="C26" s="76" t="s">
        <v>12</v>
      </c>
      <c r="D26" s="65"/>
      <c r="E26" s="66"/>
      <c r="F26" s="67"/>
      <c r="G26" s="66">
        <f t="shared" si="5"/>
        <v>0</v>
      </c>
      <c r="H26" s="65"/>
      <c r="I26" s="66"/>
      <c r="J26" s="67"/>
      <c r="K26" s="66">
        <f t="shared" si="6"/>
        <v>0</v>
      </c>
      <c r="L26" s="66">
        <f t="shared" si="7"/>
        <v>0</v>
      </c>
      <c r="M26" s="63"/>
    </row>
    <row r="27" spans="1:13" x14ac:dyDescent="0.2">
      <c r="A27" s="59">
        <v>3</v>
      </c>
      <c r="B27" s="63" t="s">
        <v>81</v>
      </c>
      <c r="C27" s="76" t="s">
        <v>12</v>
      </c>
      <c r="D27" s="65"/>
      <c r="E27" s="66"/>
      <c r="F27" s="67"/>
      <c r="G27" s="66">
        <f t="shared" si="5"/>
        <v>0</v>
      </c>
      <c r="H27" s="65"/>
      <c r="I27" s="66"/>
      <c r="J27" s="67"/>
      <c r="K27" s="66">
        <f t="shared" si="6"/>
        <v>0</v>
      </c>
      <c r="L27" s="66">
        <f t="shared" si="7"/>
        <v>0</v>
      </c>
      <c r="M27" s="63"/>
    </row>
    <row r="28" spans="1:13" x14ac:dyDescent="0.2">
      <c r="A28" s="59">
        <v>4</v>
      </c>
      <c r="B28" s="63" t="s">
        <v>82</v>
      </c>
      <c r="C28" s="76" t="s">
        <v>12</v>
      </c>
      <c r="D28" s="65"/>
      <c r="E28" s="66"/>
      <c r="F28" s="67"/>
      <c r="G28" s="66">
        <f t="shared" si="5"/>
        <v>0</v>
      </c>
      <c r="H28" s="65"/>
      <c r="I28" s="66"/>
      <c r="J28" s="67"/>
      <c r="K28" s="66">
        <f t="shared" si="6"/>
        <v>0</v>
      </c>
      <c r="L28" s="66">
        <f t="shared" si="7"/>
        <v>0</v>
      </c>
      <c r="M28" s="63"/>
    </row>
    <row r="29" spans="1:13" x14ac:dyDescent="0.2">
      <c r="A29" s="59"/>
      <c r="B29" s="63"/>
      <c r="C29" s="64"/>
      <c r="D29" s="65"/>
      <c r="E29" s="66"/>
      <c r="F29" s="67"/>
      <c r="G29" s="67"/>
      <c r="H29" s="67"/>
      <c r="I29" s="67"/>
      <c r="J29" s="67"/>
      <c r="K29" s="66"/>
      <c r="L29" s="66"/>
      <c r="M29" s="63"/>
    </row>
    <row r="30" spans="1:13" s="74" customFormat="1" ht="12" x14ac:dyDescent="0.25">
      <c r="A30" s="68"/>
      <c r="B30" s="69" t="s">
        <v>10</v>
      </c>
      <c r="C30" s="69"/>
      <c r="D30" s="77"/>
      <c r="E30" s="71"/>
      <c r="F30" s="72"/>
      <c r="G30" s="71">
        <f>SUM(G25:G29)</f>
        <v>0</v>
      </c>
      <c r="H30" s="71"/>
      <c r="I30" s="71"/>
      <c r="J30" s="71"/>
      <c r="K30" s="71">
        <f t="shared" ref="K30:L30" si="8">SUM(K25:K29)</f>
        <v>0</v>
      </c>
      <c r="L30" s="71">
        <f t="shared" si="8"/>
        <v>0</v>
      </c>
      <c r="M30" s="73"/>
    </row>
    <row r="31" spans="1:13" x14ac:dyDescent="0.2">
      <c r="A31" s="59"/>
      <c r="B31" s="63"/>
      <c r="C31" s="64"/>
      <c r="D31" s="65"/>
      <c r="E31" s="66"/>
      <c r="F31" s="67"/>
      <c r="G31" s="67"/>
      <c r="H31" s="67"/>
      <c r="I31" s="67"/>
      <c r="J31" s="67"/>
      <c r="K31" s="66"/>
      <c r="L31" s="66"/>
      <c r="M31" s="63"/>
    </row>
    <row r="32" spans="1:13" s="74" customFormat="1" ht="13.2" x14ac:dyDescent="0.25">
      <c r="A32" s="187" t="s">
        <v>60</v>
      </c>
      <c r="B32" s="188"/>
      <c r="C32" s="78"/>
      <c r="D32" s="79"/>
      <c r="E32" s="80"/>
      <c r="F32" s="81"/>
      <c r="G32" s="82">
        <f>G22+G30</f>
        <v>0</v>
      </c>
      <c r="H32" s="163"/>
      <c r="I32" s="163"/>
      <c r="J32" s="163"/>
      <c r="K32" s="82">
        <f t="shared" ref="K32:L32" si="9">K22+K30</f>
        <v>0</v>
      </c>
      <c r="L32" s="82">
        <f t="shared" si="9"/>
        <v>0</v>
      </c>
      <c r="M32" s="83"/>
    </row>
    <row r="33" spans="1:13" ht="13.2" x14ac:dyDescent="0.25">
      <c r="A33" s="84"/>
      <c r="B33" s="85"/>
      <c r="C33" s="86"/>
      <c r="D33" s="65"/>
      <c r="E33" s="87"/>
      <c r="F33" s="88"/>
      <c r="G33" s="88"/>
      <c r="H33" s="88"/>
      <c r="I33" s="88"/>
      <c r="J33" s="88"/>
      <c r="K33" s="87"/>
      <c r="L33" s="87"/>
      <c r="M33" s="63"/>
    </row>
    <row r="34" spans="1:13" ht="13.2" x14ac:dyDescent="0.2">
      <c r="A34" s="185" t="s">
        <v>61</v>
      </c>
      <c r="B34" s="186"/>
      <c r="C34" s="52"/>
      <c r="D34" s="89"/>
      <c r="E34" s="54"/>
      <c r="F34" s="55"/>
      <c r="G34" s="55"/>
      <c r="H34" s="55"/>
      <c r="I34" s="55"/>
      <c r="J34" s="55"/>
      <c r="K34" s="54"/>
      <c r="L34" s="54"/>
      <c r="M34" s="54"/>
    </row>
    <row r="35" spans="1:13" ht="12" x14ac:dyDescent="0.2">
      <c r="A35" s="56">
        <v>1</v>
      </c>
      <c r="B35" s="56" t="s">
        <v>66</v>
      </c>
      <c r="C35" s="58"/>
      <c r="D35" s="59"/>
      <c r="E35" s="60"/>
      <c r="F35" s="61"/>
      <c r="G35" s="61"/>
      <c r="H35" s="61"/>
      <c r="I35" s="61"/>
      <c r="J35" s="61"/>
      <c r="K35" s="60"/>
      <c r="L35" s="60"/>
      <c r="M35" s="62"/>
    </row>
    <row r="36" spans="1:13" ht="12" x14ac:dyDescent="0.2">
      <c r="A36" s="56"/>
      <c r="B36" s="90"/>
      <c r="C36" s="58"/>
      <c r="D36" s="65"/>
      <c r="E36" s="66"/>
      <c r="F36" s="67"/>
      <c r="G36" s="91">
        <f>ROUND((D36*E36),0)</f>
        <v>0</v>
      </c>
      <c r="H36" s="65"/>
      <c r="I36" s="66"/>
      <c r="J36" s="67"/>
      <c r="K36" s="91">
        <f>ROUND((H36*I36),0)</f>
        <v>0</v>
      </c>
      <c r="L36" s="66">
        <f t="shared" ref="L36:L43" si="10">G36+K36</f>
        <v>0</v>
      </c>
      <c r="M36" s="62"/>
    </row>
    <row r="37" spans="1:13" ht="12" x14ac:dyDescent="0.2">
      <c r="A37" s="56"/>
      <c r="B37" s="90"/>
      <c r="C37" s="58"/>
      <c r="D37" s="65"/>
      <c r="E37" s="66"/>
      <c r="F37" s="67"/>
      <c r="G37" s="91">
        <f t="shared" ref="G37:G43" si="11">ROUND((D37*E37),0)</f>
        <v>0</v>
      </c>
      <c r="H37" s="65"/>
      <c r="I37" s="66"/>
      <c r="J37" s="67"/>
      <c r="K37" s="91">
        <f t="shared" ref="K37:K43" si="12">ROUND((H37*I37),0)</f>
        <v>0</v>
      </c>
      <c r="L37" s="66">
        <f t="shared" si="10"/>
        <v>0</v>
      </c>
      <c r="M37" s="62"/>
    </row>
    <row r="38" spans="1:13" ht="12" x14ac:dyDescent="0.2">
      <c r="A38" s="56"/>
      <c r="B38" s="90"/>
      <c r="C38" s="58"/>
      <c r="D38" s="65"/>
      <c r="E38" s="66"/>
      <c r="F38" s="67"/>
      <c r="G38" s="91">
        <f t="shared" si="11"/>
        <v>0</v>
      </c>
      <c r="H38" s="65"/>
      <c r="I38" s="66"/>
      <c r="J38" s="67"/>
      <c r="K38" s="91">
        <f t="shared" si="12"/>
        <v>0</v>
      </c>
      <c r="L38" s="66">
        <f t="shared" si="10"/>
        <v>0</v>
      </c>
      <c r="M38" s="62"/>
    </row>
    <row r="39" spans="1:13" ht="12" x14ac:dyDescent="0.2">
      <c r="A39" s="56"/>
      <c r="B39" s="90"/>
      <c r="C39" s="58"/>
      <c r="D39" s="65"/>
      <c r="E39" s="66"/>
      <c r="F39" s="67"/>
      <c r="G39" s="91">
        <f t="shared" si="11"/>
        <v>0</v>
      </c>
      <c r="H39" s="65"/>
      <c r="I39" s="66"/>
      <c r="J39" s="67"/>
      <c r="K39" s="91">
        <f t="shared" si="12"/>
        <v>0</v>
      </c>
      <c r="L39" s="66">
        <f t="shared" si="10"/>
        <v>0</v>
      </c>
      <c r="M39" s="62"/>
    </row>
    <row r="40" spans="1:13" ht="12" x14ac:dyDescent="0.2">
      <c r="A40" s="56"/>
      <c r="B40" s="90"/>
      <c r="C40" s="58"/>
      <c r="D40" s="65"/>
      <c r="E40" s="66"/>
      <c r="F40" s="67"/>
      <c r="G40" s="91">
        <f t="shared" si="11"/>
        <v>0</v>
      </c>
      <c r="H40" s="65"/>
      <c r="I40" s="66"/>
      <c r="J40" s="67"/>
      <c r="K40" s="91">
        <f t="shared" si="12"/>
        <v>0</v>
      </c>
      <c r="L40" s="66">
        <f t="shared" si="10"/>
        <v>0</v>
      </c>
      <c r="M40" s="62"/>
    </row>
    <row r="41" spans="1:13" ht="12" x14ac:dyDescent="0.2">
      <c r="A41" s="56"/>
      <c r="B41" s="90"/>
      <c r="C41" s="58"/>
      <c r="D41" s="65"/>
      <c r="E41" s="66"/>
      <c r="F41" s="67"/>
      <c r="G41" s="91">
        <f t="shared" si="11"/>
        <v>0</v>
      </c>
      <c r="H41" s="65"/>
      <c r="I41" s="66"/>
      <c r="J41" s="67"/>
      <c r="K41" s="91">
        <f t="shared" si="12"/>
        <v>0</v>
      </c>
      <c r="L41" s="66">
        <f t="shared" si="10"/>
        <v>0</v>
      </c>
      <c r="M41" s="62"/>
    </row>
    <row r="42" spans="1:13" ht="12" x14ac:dyDescent="0.2">
      <c r="A42" s="56"/>
      <c r="B42" s="90"/>
      <c r="C42" s="58"/>
      <c r="D42" s="65"/>
      <c r="E42" s="66"/>
      <c r="F42" s="67"/>
      <c r="G42" s="91">
        <f t="shared" si="11"/>
        <v>0</v>
      </c>
      <c r="H42" s="65"/>
      <c r="I42" s="66"/>
      <c r="J42" s="67"/>
      <c r="K42" s="91">
        <f t="shared" si="12"/>
        <v>0</v>
      </c>
      <c r="L42" s="66">
        <f t="shared" si="10"/>
        <v>0</v>
      </c>
      <c r="M42" s="62"/>
    </row>
    <row r="43" spans="1:13" ht="12" x14ac:dyDescent="0.2">
      <c r="A43" s="56"/>
      <c r="B43" s="57"/>
      <c r="C43" s="58"/>
      <c r="D43" s="65"/>
      <c r="E43" s="66"/>
      <c r="F43" s="67"/>
      <c r="G43" s="91">
        <f t="shared" si="11"/>
        <v>0</v>
      </c>
      <c r="H43" s="65"/>
      <c r="I43" s="66"/>
      <c r="J43" s="67"/>
      <c r="K43" s="91">
        <f t="shared" si="12"/>
        <v>0</v>
      </c>
      <c r="L43" s="66">
        <f t="shared" si="10"/>
        <v>0</v>
      </c>
      <c r="M43" s="62"/>
    </row>
    <row r="44" spans="1:13" s="74" customFormat="1" ht="12" x14ac:dyDescent="0.25">
      <c r="A44" s="68"/>
      <c r="B44" s="69" t="s">
        <v>10</v>
      </c>
      <c r="C44" s="69"/>
      <c r="D44" s="77"/>
      <c r="E44" s="71"/>
      <c r="F44" s="72"/>
      <c r="G44" s="71">
        <f>SUM(G36:G43)</f>
        <v>0</v>
      </c>
      <c r="H44" s="71"/>
      <c r="I44" s="71"/>
      <c r="J44" s="71"/>
      <c r="K44" s="71">
        <f t="shared" ref="K44:L44" si="13">SUM(K36:K43)</f>
        <v>0</v>
      </c>
      <c r="L44" s="71">
        <f t="shared" si="13"/>
        <v>0</v>
      </c>
      <c r="M44" s="73"/>
    </row>
    <row r="45" spans="1:13" ht="12" x14ac:dyDescent="0.2">
      <c r="A45" s="56"/>
      <c r="B45" s="57"/>
      <c r="C45" s="58"/>
      <c r="D45" s="59"/>
      <c r="E45" s="60"/>
      <c r="F45" s="61"/>
      <c r="G45" s="61"/>
      <c r="H45" s="61"/>
      <c r="I45" s="61"/>
      <c r="J45" s="61"/>
      <c r="K45" s="60"/>
      <c r="L45" s="60"/>
      <c r="M45" s="62"/>
    </row>
    <row r="46" spans="1:13" ht="12" x14ac:dyDescent="0.2">
      <c r="A46" s="56">
        <v>2</v>
      </c>
      <c r="B46" s="57" t="s">
        <v>92</v>
      </c>
      <c r="C46" s="58"/>
      <c r="D46" s="59"/>
      <c r="E46" s="60"/>
      <c r="F46" s="61"/>
      <c r="G46" s="61"/>
      <c r="H46" s="61"/>
      <c r="I46" s="61"/>
      <c r="J46" s="61"/>
      <c r="K46" s="60"/>
      <c r="L46" s="60"/>
      <c r="M46" s="62"/>
    </row>
    <row r="47" spans="1:13" ht="12" x14ac:dyDescent="0.2">
      <c r="A47" s="56"/>
      <c r="B47" s="92" t="s">
        <v>102</v>
      </c>
      <c r="C47" s="58"/>
      <c r="D47" s="59"/>
      <c r="E47" s="60"/>
      <c r="F47" s="61"/>
      <c r="G47" s="91"/>
      <c r="H47" s="91"/>
      <c r="I47" s="91"/>
      <c r="J47" s="91"/>
      <c r="K47" s="60"/>
      <c r="L47" s="66"/>
      <c r="M47" s="62"/>
    </row>
    <row r="48" spans="1:13" ht="12" x14ac:dyDescent="0.2">
      <c r="A48" s="56"/>
      <c r="B48" s="90"/>
      <c r="C48" s="58"/>
      <c r="D48" s="65"/>
      <c r="E48" s="66"/>
      <c r="F48" s="67"/>
      <c r="G48" s="91">
        <f t="shared" ref="G48:G51" si="14">ROUND((D48*E48),0)</f>
        <v>0</v>
      </c>
      <c r="H48" s="65"/>
      <c r="I48" s="66"/>
      <c r="J48" s="67"/>
      <c r="K48" s="91">
        <f t="shared" ref="K48:K56" si="15">ROUND((H48*I48),0)</f>
        <v>0</v>
      </c>
      <c r="L48" s="66">
        <f t="shared" ref="L48:L51" si="16">G48+K48</f>
        <v>0</v>
      </c>
      <c r="M48" s="62"/>
    </row>
    <row r="49" spans="1:13" ht="12" x14ac:dyDescent="0.2">
      <c r="A49" s="56"/>
      <c r="B49" s="90"/>
      <c r="C49" s="58"/>
      <c r="D49" s="65"/>
      <c r="E49" s="66"/>
      <c r="F49" s="67"/>
      <c r="G49" s="91">
        <f t="shared" si="14"/>
        <v>0</v>
      </c>
      <c r="H49" s="65"/>
      <c r="I49" s="66"/>
      <c r="J49" s="67"/>
      <c r="K49" s="91">
        <f t="shared" si="15"/>
        <v>0</v>
      </c>
      <c r="L49" s="66">
        <f t="shared" si="16"/>
        <v>0</v>
      </c>
      <c r="M49" s="62"/>
    </row>
    <row r="50" spans="1:13" ht="12" x14ac:dyDescent="0.2">
      <c r="A50" s="56"/>
      <c r="B50" s="90"/>
      <c r="C50" s="58"/>
      <c r="D50" s="65"/>
      <c r="E50" s="66"/>
      <c r="F50" s="67"/>
      <c r="G50" s="91">
        <f t="shared" si="14"/>
        <v>0</v>
      </c>
      <c r="H50" s="65"/>
      <c r="I50" s="66"/>
      <c r="J50" s="67"/>
      <c r="K50" s="91">
        <f t="shared" si="15"/>
        <v>0</v>
      </c>
      <c r="L50" s="66">
        <f t="shared" si="16"/>
        <v>0</v>
      </c>
      <c r="M50" s="62"/>
    </row>
    <row r="51" spans="1:13" ht="12" x14ac:dyDescent="0.2">
      <c r="A51" s="56"/>
      <c r="B51" s="90"/>
      <c r="C51" s="58"/>
      <c r="D51" s="65"/>
      <c r="E51" s="66"/>
      <c r="F51" s="67"/>
      <c r="G51" s="91">
        <f t="shared" si="14"/>
        <v>0</v>
      </c>
      <c r="H51" s="65"/>
      <c r="I51" s="66"/>
      <c r="J51" s="67"/>
      <c r="K51" s="91">
        <f t="shared" si="15"/>
        <v>0</v>
      </c>
      <c r="L51" s="66">
        <f t="shared" si="16"/>
        <v>0</v>
      </c>
      <c r="M51" s="62"/>
    </row>
    <row r="52" spans="1:13" ht="12" x14ac:dyDescent="0.2">
      <c r="A52" s="56"/>
      <c r="B52" s="90"/>
      <c r="C52" s="58"/>
      <c r="D52" s="65"/>
      <c r="E52" s="66"/>
      <c r="F52" s="67"/>
      <c r="G52" s="91">
        <f t="shared" ref="G52:G56" si="17">ROUND((D52*E52),0)</f>
        <v>0</v>
      </c>
      <c r="H52" s="65"/>
      <c r="I52" s="66"/>
      <c r="J52" s="67"/>
      <c r="K52" s="91">
        <f t="shared" si="15"/>
        <v>0</v>
      </c>
      <c r="L52" s="66">
        <f t="shared" ref="L52:L56" si="18">G52+K52</f>
        <v>0</v>
      </c>
      <c r="M52" s="62"/>
    </row>
    <row r="53" spans="1:13" ht="12" x14ac:dyDescent="0.2">
      <c r="A53" s="56"/>
      <c r="B53" s="90"/>
      <c r="C53" s="58"/>
      <c r="D53" s="65"/>
      <c r="E53" s="66"/>
      <c r="F53" s="67"/>
      <c r="G53" s="91">
        <f t="shared" si="17"/>
        <v>0</v>
      </c>
      <c r="H53" s="65"/>
      <c r="I53" s="66"/>
      <c r="J53" s="67"/>
      <c r="K53" s="91">
        <f t="shared" si="15"/>
        <v>0</v>
      </c>
      <c r="L53" s="66">
        <f t="shared" si="18"/>
        <v>0</v>
      </c>
      <c r="M53" s="62"/>
    </row>
    <row r="54" spans="1:13" ht="12" x14ac:dyDescent="0.2">
      <c r="A54" s="56"/>
      <c r="B54" s="92"/>
      <c r="C54" s="58"/>
      <c r="D54" s="65"/>
      <c r="E54" s="66"/>
      <c r="F54" s="67"/>
      <c r="G54" s="91">
        <f t="shared" si="17"/>
        <v>0</v>
      </c>
      <c r="H54" s="65"/>
      <c r="I54" s="66"/>
      <c r="J54" s="67"/>
      <c r="K54" s="91">
        <f t="shared" si="15"/>
        <v>0</v>
      </c>
      <c r="L54" s="66">
        <f t="shared" si="18"/>
        <v>0</v>
      </c>
      <c r="M54" s="62"/>
    </row>
    <row r="55" spans="1:13" ht="12" x14ac:dyDescent="0.2">
      <c r="A55" s="56"/>
      <c r="B55" s="90"/>
      <c r="C55" s="58"/>
      <c r="D55" s="65"/>
      <c r="E55" s="66"/>
      <c r="F55" s="67"/>
      <c r="G55" s="91">
        <f t="shared" si="17"/>
        <v>0</v>
      </c>
      <c r="H55" s="65"/>
      <c r="I55" s="66"/>
      <c r="J55" s="67"/>
      <c r="K55" s="91">
        <f t="shared" si="15"/>
        <v>0</v>
      </c>
      <c r="L55" s="66">
        <f t="shared" si="18"/>
        <v>0</v>
      </c>
      <c r="M55" s="62"/>
    </row>
    <row r="56" spans="1:13" ht="12" x14ac:dyDescent="0.2">
      <c r="A56" s="56"/>
      <c r="B56" s="90"/>
      <c r="C56" s="58"/>
      <c r="D56" s="65"/>
      <c r="E56" s="66"/>
      <c r="F56" s="67"/>
      <c r="G56" s="91">
        <f t="shared" si="17"/>
        <v>0</v>
      </c>
      <c r="H56" s="65"/>
      <c r="I56" s="66"/>
      <c r="J56" s="67"/>
      <c r="K56" s="91">
        <f t="shared" si="15"/>
        <v>0</v>
      </c>
      <c r="L56" s="66">
        <f t="shared" si="18"/>
        <v>0</v>
      </c>
      <c r="M56" s="62"/>
    </row>
    <row r="57" spans="1:13" s="74" customFormat="1" ht="12" x14ac:dyDescent="0.25">
      <c r="A57" s="68"/>
      <c r="B57" s="69" t="s">
        <v>10</v>
      </c>
      <c r="C57" s="69"/>
      <c r="D57" s="77"/>
      <c r="E57" s="71"/>
      <c r="F57" s="72"/>
      <c r="G57" s="71">
        <f>SUM(G47:G56)</f>
        <v>0</v>
      </c>
      <c r="H57" s="71"/>
      <c r="I57" s="71"/>
      <c r="J57" s="71"/>
      <c r="K57" s="71">
        <f t="shared" ref="K57:L57" si="19">SUM(K47:K56)</f>
        <v>0</v>
      </c>
      <c r="L57" s="71">
        <f t="shared" si="19"/>
        <v>0</v>
      </c>
      <c r="M57" s="73"/>
    </row>
    <row r="58" spans="1:13" ht="12" x14ac:dyDescent="0.2">
      <c r="A58" s="56" t="s">
        <v>52</v>
      </c>
      <c r="B58" s="92" t="s">
        <v>103</v>
      </c>
      <c r="C58" s="58"/>
      <c r="D58" s="59"/>
      <c r="E58" s="60"/>
      <c r="F58" s="61"/>
      <c r="G58" s="91"/>
      <c r="H58" s="91"/>
      <c r="I58" s="91"/>
      <c r="J58" s="91"/>
      <c r="K58" s="60"/>
      <c r="L58" s="66"/>
      <c r="M58" s="62"/>
    </row>
    <row r="59" spans="1:13" ht="12" x14ac:dyDescent="0.2">
      <c r="A59" s="56"/>
      <c r="B59" s="90"/>
      <c r="C59" s="58"/>
      <c r="D59" s="65"/>
      <c r="E59" s="66"/>
      <c r="F59" s="67"/>
      <c r="G59" s="91">
        <f t="shared" ref="G59:G69" si="20">ROUND((D59*E59),0)</f>
        <v>0</v>
      </c>
      <c r="H59" s="65"/>
      <c r="I59" s="66"/>
      <c r="J59" s="67"/>
      <c r="K59" s="91">
        <f t="shared" ref="K59:K69" si="21">ROUND((H59*I59),0)</f>
        <v>0</v>
      </c>
      <c r="L59" s="66">
        <f t="shared" ref="L59:L69" si="22">G59+K59</f>
        <v>0</v>
      </c>
      <c r="M59" s="62"/>
    </row>
    <row r="60" spans="1:13" ht="12" x14ac:dyDescent="0.2">
      <c r="A60" s="56"/>
      <c r="B60" s="90"/>
      <c r="C60" s="58"/>
      <c r="D60" s="65"/>
      <c r="E60" s="66"/>
      <c r="F60" s="67"/>
      <c r="G60" s="91">
        <f t="shared" si="20"/>
        <v>0</v>
      </c>
      <c r="H60" s="65"/>
      <c r="I60" s="66"/>
      <c r="J60" s="67"/>
      <c r="K60" s="91">
        <f t="shared" si="21"/>
        <v>0</v>
      </c>
      <c r="L60" s="66">
        <f t="shared" si="22"/>
        <v>0</v>
      </c>
      <c r="M60" s="62"/>
    </row>
    <row r="61" spans="1:13" ht="12" x14ac:dyDescent="0.2">
      <c r="A61" s="56"/>
      <c r="B61" s="90"/>
      <c r="C61" s="58"/>
      <c r="D61" s="65"/>
      <c r="E61" s="66"/>
      <c r="F61" s="67"/>
      <c r="G61" s="91">
        <f t="shared" si="20"/>
        <v>0</v>
      </c>
      <c r="H61" s="65"/>
      <c r="I61" s="66"/>
      <c r="J61" s="67"/>
      <c r="K61" s="91">
        <f t="shared" si="21"/>
        <v>0</v>
      </c>
      <c r="L61" s="66">
        <f t="shared" si="22"/>
        <v>0</v>
      </c>
      <c r="M61" s="62"/>
    </row>
    <row r="62" spans="1:13" ht="12" x14ac:dyDescent="0.2">
      <c r="A62" s="56"/>
      <c r="B62" s="90"/>
      <c r="C62" s="58"/>
      <c r="D62" s="65"/>
      <c r="E62" s="66"/>
      <c r="F62" s="67"/>
      <c r="G62" s="91">
        <f t="shared" si="20"/>
        <v>0</v>
      </c>
      <c r="H62" s="65"/>
      <c r="I62" s="66"/>
      <c r="J62" s="67"/>
      <c r="K62" s="91">
        <f t="shared" si="21"/>
        <v>0</v>
      </c>
      <c r="L62" s="66">
        <f t="shared" si="22"/>
        <v>0</v>
      </c>
      <c r="M62" s="62"/>
    </row>
    <row r="63" spans="1:13" ht="12" x14ac:dyDescent="0.2">
      <c r="A63" s="56"/>
      <c r="B63" s="90"/>
      <c r="C63" s="58"/>
      <c r="D63" s="65"/>
      <c r="E63" s="66"/>
      <c r="F63" s="67"/>
      <c r="G63" s="91">
        <f t="shared" si="20"/>
        <v>0</v>
      </c>
      <c r="H63" s="65"/>
      <c r="I63" s="66"/>
      <c r="J63" s="67"/>
      <c r="K63" s="91">
        <f t="shared" si="21"/>
        <v>0</v>
      </c>
      <c r="L63" s="66">
        <f t="shared" si="22"/>
        <v>0</v>
      </c>
      <c r="M63" s="62"/>
    </row>
    <row r="64" spans="1:13" ht="12" x14ac:dyDescent="0.2">
      <c r="A64" s="56"/>
      <c r="B64" s="90"/>
      <c r="C64" s="58"/>
      <c r="D64" s="65"/>
      <c r="E64" s="66"/>
      <c r="F64" s="67"/>
      <c r="G64" s="91">
        <f t="shared" si="20"/>
        <v>0</v>
      </c>
      <c r="H64" s="65"/>
      <c r="I64" s="66"/>
      <c r="J64" s="67"/>
      <c r="K64" s="91">
        <f t="shared" si="21"/>
        <v>0</v>
      </c>
      <c r="L64" s="66">
        <f t="shared" si="22"/>
        <v>0</v>
      </c>
      <c r="M64" s="62"/>
    </row>
    <row r="65" spans="1:13" ht="12" x14ac:dyDescent="0.2">
      <c r="A65" s="56"/>
      <c r="B65" s="90"/>
      <c r="C65" s="58"/>
      <c r="D65" s="65"/>
      <c r="E65" s="66"/>
      <c r="F65" s="67"/>
      <c r="G65" s="91">
        <f t="shared" si="20"/>
        <v>0</v>
      </c>
      <c r="H65" s="65"/>
      <c r="I65" s="66"/>
      <c r="J65" s="67"/>
      <c r="K65" s="91">
        <f t="shared" si="21"/>
        <v>0</v>
      </c>
      <c r="L65" s="66">
        <f t="shared" si="22"/>
        <v>0</v>
      </c>
      <c r="M65" s="62"/>
    </row>
    <row r="66" spans="1:13" ht="12" x14ac:dyDescent="0.2">
      <c r="A66" s="56"/>
      <c r="B66" s="90"/>
      <c r="C66" s="58"/>
      <c r="D66" s="65"/>
      <c r="E66" s="66"/>
      <c r="F66" s="67"/>
      <c r="G66" s="91">
        <f t="shared" si="20"/>
        <v>0</v>
      </c>
      <c r="H66" s="65"/>
      <c r="I66" s="66"/>
      <c r="J66" s="67"/>
      <c r="K66" s="91">
        <f t="shared" si="21"/>
        <v>0</v>
      </c>
      <c r="L66" s="66">
        <f t="shared" si="22"/>
        <v>0</v>
      </c>
      <c r="M66" s="62"/>
    </row>
    <row r="67" spans="1:13" ht="12" x14ac:dyDescent="0.2">
      <c r="A67" s="56"/>
      <c r="B67" s="90"/>
      <c r="C67" s="58"/>
      <c r="D67" s="65"/>
      <c r="E67" s="66"/>
      <c r="F67" s="67"/>
      <c r="G67" s="91">
        <f t="shared" si="20"/>
        <v>0</v>
      </c>
      <c r="H67" s="65"/>
      <c r="I67" s="66"/>
      <c r="J67" s="67"/>
      <c r="K67" s="91">
        <f t="shared" si="21"/>
        <v>0</v>
      </c>
      <c r="L67" s="66">
        <f t="shared" si="22"/>
        <v>0</v>
      </c>
      <c r="M67" s="62"/>
    </row>
    <row r="68" spans="1:13" ht="12" x14ac:dyDescent="0.2">
      <c r="A68" s="56"/>
      <c r="B68" s="90"/>
      <c r="C68" s="58"/>
      <c r="D68" s="65"/>
      <c r="E68" s="66"/>
      <c r="F68" s="67"/>
      <c r="G68" s="91">
        <f t="shared" si="20"/>
        <v>0</v>
      </c>
      <c r="H68" s="65"/>
      <c r="I68" s="66"/>
      <c r="J68" s="67"/>
      <c r="K68" s="91">
        <f t="shared" si="21"/>
        <v>0</v>
      </c>
      <c r="L68" s="66">
        <f t="shared" si="22"/>
        <v>0</v>
      </c>
      <c r="M68" s="62"/>
    </row>
    <row r="69" spans="1:13" ht="12" x14ac:dyDescent="0.2">
      <c r="A69" s="56"/>
      <c r="B69" s="90"/>
      <c r="C69" s="58"/>
      <c r="D69" s="65"/>
      <c r="E69" s="66"/>
      <c r="F69" s="67"/>
      <c r="G69" s="91">
        <f t="shared" si="20"/>
        <v>0</v>
      </c>
      <c r="H69" s="65"/>
      <c r="I69" s="66"/>
      <c r="J69" s="67"/>
      <c r="K69" s="91">
        <f t="shared" si="21"/>
        <v>0</v>
      </c>
      <c r="L69" s="66">
        <f t="shared" si="22"/>
        <v>0</v>
      </c>
      <c r="M69" s="62"/>
    </row>
    <row r="70" spans="1:13" s="74" customFormat="1" ht="12" x14ac:dyDescent="0.25">
      <c r="A70" s="68"/>
      <c r="B70" s="69" t="s">
        <v>10</v>
      </c>
      <c r="C70" s="69"/>
      <c r="D70" s="77"/>
      <c r="E70" s="71"/>
      <c r="F70" s="72"/>
      <c r="G70" s="71">
        <f>SUM(G59:G69)</f>
        <v>0</v>
      </c>
      <c r="H70" s="71"/>
      <c r="I70" s="71"/>
      <c r="J70" s="71"/>
      <c r="K70" s="71">
        <f t="shared" ref="K70:L70" si="23">SUM(K59:K69)</f>
        <v>0</v>
      </c>
      <c r="L70" s="71">
        <f t="shared" si="23"/>
        <v>0</v>
      </c>
      <c r="M70" s="73"/>
    </row>
    <row r="71" spans="1:13" ht="12" x14ac:dyDescent="0.2">
      <c r="A71" s="56"/>
      <c r="B71" s="92" t="s">
        <v>104</v>
      </c>
      <c r="C71" s="58"/>
      <c r="D71" s="59"/>
      <c r="E71" s="60"/>
      <c r="F71" s="61"/>
      <c r="G71" s="61"/>
      <c r="H71" s="61"/>
      <c r="I71" s="61"/>
      <c r="J71" s="61"/>
      <c r="K71" s="60"/>
      <c r="L71" s="60"/>
      <c r="M71" s="62"/>
    </row>
    <row r="72" spans="1:13" ht="12" x14ac:dyDescent="0.2">
      <c r="A72" s="56"/>
      <c r="B72" s="56"/>
      <c r="C72" s="58"/>
      <c r="D72" s="59"/>
      <c r="E72" s="60"/>
      <c r="F72" s="61"/>
      <c r="G72" s="61"/>
      <c r="H72" s="61"/>
      <c r="I72" s="61"/>
      <c r="J72" s="61"/>
      <c r="K72" s="60"/>
      <c r="L72" s="60"/>
      <c r="M72" s="62"/>
    </row>
    <row r="73" spans="1:13" ht="12" x14ac:dyDescent="0.2">
      <c r="A73" s="56"/>
      <c r="B73" s="90"/>
      <c r="C73" s="58"/>
      <c r="D73" s="65"/>
      <c r="E73" s="66"/>
      <c r="F73" s="67"/>
      <c r="G73" s="91">
        <f t="shared" ref="G73:G78" si="24">ROUND((D73*E73),0)</f>
        <v>0</v>
      </c>
      <c r="H73" s="65"/>
      <c r="I73" s="66"/>
      <c r="J73" s="67"/>
      <c r="K73" s="91">
        <f t="shared" ref="K73:K78" si="25">ROUND((H73*I73),0)</f>
        <v>0</v>
      </c>
      <c r="L73" s="66">
        <f t="shared" ref="L73:L78" si="26">G73+K73</f>
        <v>0</v>
      </c>
      <c r="M73" s="62"/>
    </row>
    <row r="74" spans="1:13" ht="12" x14ac:dyDescent="0.2">
      <c r="A74" s="56"/>
      <c r="B74" s="90"/>
      <c r="C74" s="58"/>
      <c r="D74" s="65"/>
      <c r="E74" s="66"/>
      <c r="F74" s="67"/>
      <c r="G74" s="91">
        <f t="shared" si="24"/>
        <v>0</v>
      </c>
      <c r="H74" s="65"/>
      <c r="I74" s="66"/>
      <c r="J74" s="67"/>
      <c r="K74" s="91">
        <f t="shared" si="25"/>
        <v>0</v>
      </c>
      <c r="L74" s="66">
        <f t="shared" si="26"/>
        <v>0</v>
      </c>
      <c r="M74" s="62"/>
    </row>
    <row r="75" spans="1:13" ht="12" x14ac:dyDescent="0.2">
      <c r="A75" s="56"/>
      <c r="B75" s="90"/>
      <c r="C75" s="58"/>
      <c r="D75" s="65"/>
      <c r="E75" s="66"/>
      <c r="F75" s="67"/>
      <c r="G75" s="91">
        <f t="shared" si="24"/>
        <v>0</v>
      </c>
      <c r="H75" s="65"/>
      <c r="I75" s="66"/>
      <c r="J75" s="67"/>
      <c r="K75" s="91">
        <f t="shared" si="25"/>
        <v>0</v>
      </c>
      <c r="L75" s="66">
        <f t="shared" si="26"/>
        <v>0</v>
      </c>
      <c r="M75" s="62"/>
    </row>
    <row r="76" spans="1:13" ht="12" x14ac:dyDescent="0.2">
      <c r="A76" s="56"/>
      <c r="B76" s="90"/>
      <c r="C76" s="58"/>
      <c r="D76" s="65"/>
      <c r="E76" s="66"/>
      <c r="F76" s="67"/>
      <c r="G76" s="91">
        <f t="shared" si="24"/>
        <v>0</v>
      </c>
      <c r="H76" s="65"/>
      <c r="I76" s="66"/>
      <c r="J76" s="67"/>
      <c r="K76" s="91">
        <f t="shared" si="25"/>
        <v>0</v>
      </c>
      <c r="L76" s="66">
        <f t="shared" si="26"/>
        <v>0</v>
      </c>
      <c r="M76" s="62"/>
    </row>
    <row r="77" spans="1:13" ht="12" x14ac:dyDescent="0.2">
      <c r="A77" s="56"/>
      <c r="B77" s="90"/>
      <c r="C77" s="58"/>
      <c r="D77" s="65"/>
      <c r="E77" s="66"/>
      <c r="F77" s="67"/>
      <c r="G77" s="91">
        <f t="shared" si="24"/>
        <v>0</v>
      </c>
      <c r="H77" s="65"/>
      <c r="I77" s="66"/>
      <c r="J77" s="67"/>
      <c r="K77" s="91">
        <f t="shared" si="25"/>
        <v>0</v>
      </c>
      <c r="L77" s="66">
        <f t="shared" si="26"/>
        <v>0</v>
      </c>
      <c r="M77" s="62"/>
    </row>
    <row r="78" spans="1:13" ht="12" x14ac:dyDescent="0.2">
      <c r="A78" s="56"/>
      <c r="B78" s="90"/>
      <c r="C78" s="58"/>
      <c r="D78" s="65"/>
      <c r="E78" s="66"/>
      <c r="F78" s="67"/>
      <c r="G78" s="91">
        <f t="shared" si="24"/>
        <v>0</v>
      </c>
      <c r="H78" s="65"/>
      <c r="I78" s="66"/>
      <c r="J78" s="67"/>
      <c r="K78" s="91">
        <f t="shared" si="25"/>
        <v>0</v>
      </c>
      <c r="L78" s="66">
        <f t="shared" si="26"/>
        <v>0</v>
      </c>
      <c r="M78" s="62"/>
    </row>
    <row r="79" spans="1:13" s="74" customFormat="1" ht="12" x14ac:dyDescent="0.25">
      <c r="A79" s="68"/>
      <c r="B79" s="69" t="s">
        <v>10</v>
      </c>
      <c r="C79" s="69"/>
      <c r="D79" s="77"/>
      <c r="E79" s="71"/>
      <c r="F79" s="72"/>
      <c r="G79" s="71">
        <f>SUM(G73:G78)</f>
        <v>0</v>
      </c>
      <c r="H79" s="71"/>
      <c r="I79" s="71"/>
      <c r="J79" s="71"/>
      <c r="K79" s="71">
        <f t="shared" ref="K79:L79" si="27">SUM(K73:K78)</f>
        <v>0</v>
      </c>
      <c r="L79" s="71">
        <f t="shared" si="27"/>
        <v>0</v>
      </c>
      <c r="M79" s="73"/>
    </row>
    <row r="80" spans="1:13" ht="12" x14ac:dyDescent="0.2">
      <c r="A80" s="56"/>
      <c r="B80" s="57" t="s">
        <v>74</v>
      </c>
      <c r="C80" s="58"/>
      <c r="D80" s="59"/>
      <c r="E80" s="60"/>
      <c r="F80" s="61"/>
      <c r="G80" s="91"/>
      <c r="H80" s="91"/>
      <c r="I80" s="91"/>
      <c r="J80" s="91"/>
      <c r="K80" s="60"/>
      <c r="L80" s="66"/>
      <c r="M80" s="62"/>
    </row>
    <row r="81" spans="1:13" ht="12" x14ac:dyDescent="0.2">
      <c r="A81" s="56"/>
      <c r="B81" s="56" t="s">
        <v>73</v>
      </c>
      <c r="C81" s="58"/>
      <c r="D81" s="59"/>
      <c r="E81" s="60"/>
      <c r="F81" s="61"/>
      <c r="G81" s="91"/>
      <c r="H81" s="91"/>
      <c r="I81" s="91"/>
      <c r="J81" s="91"/>
      <c r="K81" s="60"/>
      <c r="L81" s="66"/>
      <c r="M81" s="62"/>
    </row>
    <row r="82" spans="1:13" ht="12" x14ac:dyDescent="0.2">
      <c r="A82" s="56"/>
      <c r="B82" s="90"/>
      <c r="C82" s="58"/>
      <c r="D82" s="65"/>
      <c r="E82" s="66"/>
      <c r="F82" s="67"/>
      <c r="G82" s="91">
        <f t="shared" ref="G82:G86" si="28">ROUND((D82*E82),0)</f>
        <v>0</v>
      </c>
      <c r="H82" s="65"/>
      <c r="I82" s="66"/>
      <c r="J82" s="67"/>
      <c r="K82" s="91">
        <f t="shared" ref="K82:K86" si="29">ROUND((H82*I82),0)</f>
        <v>0</v>
      </c>
      <c r="L82" s="66">
        <f t="shared" ref="L82:L86" si="30">G82+K82</f>
        <v>0</v>
      </c>
      <c r="M82" s="62"/>
    </row>
    <row r="83" spans="1:13" ht="12" x14ac:dyDescent="0.2">
      <c r="A83" s="56"/>
      <c r="B83" s="90"/>
      <c r="C83" s="58"/>
      <c r="D83" s="65"/>
      <c r="E83" s="66"/>
      <c r="F83" s="67"/>
      <c r="G83" s="91">
        <f t="shared" si="28"/>
        <v>0</v>
      </c>
      <c r="H83" s="65"/>
      <c r="I83" s="66"/>
      <c r="J83" s="67"/>
      <c r="K83" s="91">
        <f t="shared" si="29"/>
        <v>0</v>
      </c>
      <c r="L83" s="66">
        <f t="shared" si="30"/>
        <v>0</v>
      </c>
      <c r="M83" s="62"/>
    </row>
    <row r="84" spans="1:13" ht="12" x14ac:dyDescent="0.2">
      <c r="A84" s="56"/>
      <c r="B84" s="56" t="s">
        <v>72</v>
      </c>
      <c r="C84" s="58"/>
      <c r="D84" s="59"/>
      <c r="E84" s="60"/>
      <c r="F84" s="61"/>
      <c r="G84" s="91"/>
      <c r="H84" s="91"/>
      <c r="I84" s="91"/>
      <c r="J84" s="91"/>
      <c r="K84" s="91"/>
      <c r="L84" s="66"/>
      <c r="M84" s="62"/>
    </row>
    <row r="85" spans="1:13" ht="12" x14ac:dyDescent="0.2">
      <c r="A85" s="56"/>
      <c r="B85" s="90"/>
      <c r="C85" s="58"/>
      <c r="D85" s="65"/>
      <c r="E85" s="66"/>
      <c r="F85" s="67"/>
      <c r="G85" s="91">
        <f t="shared" si="28"/>
        <v>0</v>
      </c>
      <c r="H85" s="65"/>
      <c r="I85" s="66"/>
      <c r="J85" s="67"/>
      <c r="K85" s="91">
        <f t="shared" si="29"/>
        <v>0</v>
      </c>
      <c r="L85" s="66">
        <f t="shared" si="30"/>
        <v>0</v>
      </c>
      <c r="M85" s="62"/>
    </row>
    <row r="86" spans="1:13" ht="12" x14ac:dyDescent="0.2">
      <c r="A86" s="56"/>
      <c r="B86" s="90"/>
      <c r="C86" s="58"/>
      <c r="D86" s="65"/>
      <c r="E86" s="66"/>
      <c r="F86" s="67"/>
      <c r="G86" s="91">
        <f t="shared" si="28"/>
        <v>0</v>
      </c>
      <c r="H86" s="65"/>
      <c r="I86" s="66"/>
      <c r="J86" s="67"/>
      <c r="K86" s="91">
        <f t="shared" si="29"/>
        <v>0</v>
      </c>
      <c r="L86" s="66">
        <f t="shared" si="30"/>
        <v>0</v>
      </c>
      <c r="M86" s="62"/>
    </row>
    <row r="87" spans="1:13" s="74" customFormat="1" ht="12" x14ac:dyDescent="0.25">
      <c r="A87" s="68"/>
      <c r="B87" s="69" t="s">
        <v>10</v>
      </c>
      <c r="C87" s="69"/>
      <c r="D87" s="77"/>
      <c r="E87" s="71"/>
      <c r="F87" s="72"/>
      <c r="G87" s="71">
        <f>SUM(G82:G86)</f>
        <v>0</v>
      </c>
      <c r="H87" s="71"/>
      <c r="I87" s="71"/>
      <c r="J87" s="71"/>
      <c r="K87" s="71">
        <f t="shared" ref="K87:L87" si="31">SUM(K82:K86)</f>
        <v>0</v>
      </c>
      <c r="L87" s="71">
        <f t="shared" si="31"/>
        <v>0</v>
      </c>
      <c r="M87" s="73"/>
    </row>
    <row r="88" spans="1:13" ht="12" x14ac:dyDescent="0.2">
      <c r="A88" s="56"/>
      <c r="B88" s="90"/>
      <c r="C88" s="58"/>
      <c r="D88" s="59"/>
      <c r="E88" s="60"/>
      <c r="F88" s="61"/>
      <c r="G88" s="61"/>
      <c r="H88" s="61"/>
      <c r="I88" s="61"/>
      <c r="J88" s="61"/>
      <c r="K88" s="60"/>
      <c r="L88" s="60"/>
      <c r="M88" s="62"/>
    </row>
    <row r="89" spans="1:13" ht="12" x14ac:dyDescent="0.25">
      <c r="A89" s="63"/>
      <c r="B89" s="93" t="s">
        <v>16</v>
      </c>
      <c r="C89" s="59"/>
      <c r="D89" s="59"/>
      <c r="E89" s="94"/>
      <c r="F89" s="67"/>
      <c r="G89" s="67"/>
      <c r="H89" s="67"/>
      <c r="I89" s="67"/>
      <c r="J89" s="67"/>
      <c r="K89" s="94"/>
      <c r="L89" s="94"/>
      <c r="M89" s="63"/>
    </row>
    <row r="90" spans="1:13" x14ac:dyDescent="0.2">
      <c r="A90" s="63"/>
      <c r="B90" s="63" t="s">
        <v>2</v>
      </c>
      <c r="C90" s="59"/>
      <c r="D90" s="65"/>
      <c r="E90" s="66"/>
      <c r="F90" s="67"/>
      <c r="G90" s="91">
        <f t="shared" ref="G90:G94" si="32">ROUND((D90*E90),0)</f>
        <v>0</v>
      </c>
      <c r="H90" s="65"/>
      <c r="I90" s="66"/>
      <c r="J90" s="67"/>
      <c r="K90" s="91">
        <f t="shared" ref="K90:K94" si="33">ROUND((H90*I90),0)</f>
        <v>0</v>
      </c>
      <c r="L90" s="66">
        <f t="shared" ref="L90:L94" si="34">G90+K90</f>
        <v>0</v>
      </c>
      <c r="M90" s="63"/>
    </row>
    <row r="91" spans="1:13" x14ac:dyDescent="0.2">
      <c r="A91" s="63"/>
      <c r="B91" s="63" t="s">
        <v>3</v>
      </c>
      <c r="C91" s="59"/>
      <c r="D91" s="65"/>
      <c r="E91" s="66"/>
      <c r="F91" s="67"/>
      <c r="G91" s="91">
        <f t="shared" si="32"/>
        <v>0</v>
      </c>
      <c r="H91" s="65"/>
      <c r="I91" s="66"/>
      <c r="J91" s="67"/>
      <c r="K91" s="91">
        <f t="shared" si="33"/>
        <v>0</v>
      </c>
      <c r="L91" s="66">
        <f t="shared" si="34"/>
        <v>0</v>
      </c>
      <c r="M91" s="63"/>
    </row>
    <row r="92" spans="1:13" x14ac:dyDescent="0.2">
      <c r="A92" s="63"/>
      <c r="B92" s="63" t="s">
        <v>17</v>
      </c>
      <c r="C92" s="59"/>
      <c r="D92" s="65"/>
      <c r="E92" s="66"/>
      <c r="F92" s="67"/>
      <c r="G92" s="91">
        <f t="shared" si="32"/>
        <v>0</v>
      </c>
      <c r="H92" s="65"/>
      <c r="I92" s="66"/>
      <c r="J92" s="67"/>
      <c r="K92" s="91">
        <f t="shared" si="33"/>
        <v>0</v>
      </c>
      <c r="L92" s="66">
        <f t="shared" si="34"/>
        <v>0</v>
      </c>
      <c r="M92" s="63"/>
    </row>
    <row r="93" spans="1:13" x14ac:dyDescent="0.2">
      <c r="A93" s="63"/>
      <c r="B93" s="63" t="s">
        <v>4</v>
      </c>
      <c r="C93" s="59"/>
      <c r="D93" s="65"/>
      <c r="E93" s="66"/>
      <c r="F93" s="67"/>
      <c r="G93" s="91">
        <f t="shared" si="32"/>
        <v>0</v>
      </c>
      <c r="H93" s="65"/>
      <c r="I93" s="66"/>
      <c r="J93" s="67"/>
      <c r="K93" s="91">
        <f t="shared" si="33"/>
        <v>0</v>
      </c>
      <c r="L93" s="66">
        <f t="shared" si="34"/>
        <v>0</v>
      </c>
      <c r="M93" s="63"/>
    </row>
    <row r="94" spans="1:13" x14ac:dyDescent="0.2">
      <c r="A94" s="63"/>
      <c r="B94" s="92" t="s">
        <v>15</v>
      </c>
      <c r="C94" s="59"/>
      <c r="D94" s="65"/>
      <c r="E94" s="66"/>
      <c r="F94" s="67"/>
      <c r="G94" s="91">
        <f t="shared" si="32"/>
        <v>0</v>
      </c>
      <c r="H94" s="65"/>
      <c r="I94" s="66"/>
      <c r="J94" s="67"/>
      <c r="K94" s="91">
        <f t="shared" si="33"/>
        <v>0</v>
      </c>
      <c r="L94" s="66">
        <f t="shared" si="34"/>
        <v>0</v>
      </c>
      <c r="M94" s="63"/>
    </row>
    <row r="95" spans="1:13" x14ac:dyDescent="0.2">
      <c r="A95" s="63"/>
      <c r="B95" s="92"/>
      <c r="C95" s="59"/>
      <c r="D95" s="59"/>
      <c r="E95" s="94"/>
      <c r="F95" s="67"/>
      <c r="G95" s="91"/>
      <c r="H95" s="91"/>
      <c r="I95" s="91"/>
      <c r="J95" s="91"/>
      <c r="K95" s="91"/>
      <c r="L95" s="66"/>
      <c r="M95" s="63"/>
    </row>
    <row r="96" spans="1:13" s="74" customFormat="1" ht="12" x14ac:dyDescent="0.25">
      <c r="A96" s="68"/>
      <c r="B96" s="69" t="s">
        <v>10</v>
      </c>
      <c r="C96" s="69"/>
      <c r="D96" s="77"/>
      <c r="E96" s="71"/>
      <c r="F96" s="72"/>
      <c r="G96" s="71">
        <f>SUM(G90:G95)</f>
        <v>0</v>
      </c>
      <c r="H96" s="71"/>
      <c r="I96" s="71"/>
      <c r="J96" s="71"/>
      <c r="K96" s="71">
        <f t="shared" ref="K96:L96" si="35">SUM(K90:K95)</f>
        <v>0</v>
      </c>
      <c r="L96" s="71">
        <f t="shared" si="35"/>
        <v>0</v>
      </c>
      <c r="M96" s="73"/>
    </row>
    <row r="97" spans="1:13" x14ac:dyDescent="0.2">
      <c r="A97" s="63"/>
      <c r="B97" s="92"/>
      <c r="C97" s="59"/>
      <c r="D97" s="59"/>
      <c r="E97" s="94"/>
      <c r="F97" s="67"/>
      <c r="G97" s="66"/>
      <c r="H97" s="66"/>
      <c r="I97" s="66"/>
      <c r="J97" s="66"/>
      <c r="K97" s="94"/>
      <c r="L97" s="66"/>
      <c r="M97" s="63"/>
    </row>
    <row r="98" spans="1:13" x14ac:dyDescent="0.2">
      <c r="A98" s="63"/>
      <c r="B98" s="63"/>
      <c r="C98" s="59"/>
      <c r="D98" s="59"/>
      <c r="E98" s="94"/>
      <c r="F98" s="67"/>
      <c r="G98" s="66"/>
      <c r="H98" s="66"/>
      <c r="I98" s="66"/>
      <c r="J98" s="66"/>
      <c r="K98" s="94"/>
      <c r="L98" s="94"/>
      <c r="M98" s="63"/>
    </row>
    <row r="99" spans="1:13" ht="12" x14ac:dyDescent="0.25">
      <c r="A99" s="63"/>
      <c r="B99" s="93" t="s">
        <v>75</v>
      </c>
      <c r="C99" s="59"/>
      <c r="D99" s="59"/>
      <c r="E99" s="94"/>
      <c r="F99" s="67"/>
      <c r="G99" s="66"/>
      <c r="H99" s="66"/>
      <c r="I99" s="66"/>
      <c r="J99" s="66"/>
      <c r="K99" s="94"/>
      <c r="L99" s="94"/>
      <c r="M99" s="63"/>
    </row>
    <row r="100" spans="1:13" x14ac:dyDescent="0.2">
      <c r="A100" s="63"/>
      <c r="B100" s="63"/>
      <c r="C100" s="59"/>
      <c r="D100" s="59"/>
      <c r="E100" s="94"/>
      <c r="F100" s="67"/>
      <c r="G100" s="91">
        <f t="shared" ref="G100:G101" si="36">ROUND((D100*E100),0)</f>
        <v>0</v>
      </c>
      <c r="H100" s="91"/>
      <c r="I100" s="91"/>
      <c r="J100" s="91"/>
      <c r="K100" s="91">
        <f t="shared" ref="K100:K101" si="37">ROUND((H100*I100),0)</f>
        <v>0</v>
      </c>
      <c r="L100" s="66">
        <f t="shared" ref="L100:L101" si="38">G100+K100</f>
        <v>0</v>
      </c>
      <c r="M100" s="63"/>
    </row>
    <row r="101" spans="1:13" x14ac:dyDescent="0.2">
      <c r="A101" s="63"/>
      <c r="B101" s="63"/>
      <c r="C101" s="59"/>
      <c r="D101" s="59"/>
      <c r="E101" s="94"/>
      <c r="F101" s="67"/>
      <c r="G101" s="91">
        <f t="shared" si="36"/>
        <v>0</v>
      </c>
      <c r="H101" s="91"/>
      <c r="I101" s="91"/>
      <c r="J101" s="91"/>
      <c r="K101" s="91">
        <f t="shared" si="37"/>
        <v>0</v>
      </c>
      <c r="L101" s="66">
        <f t="shared" si="38"/>
        <v>0</v>
      </c>
      <c r="M101" s="63"/>
    </row>
    <row r="102" spans="1:13" x14ac:dyDescent="0.2">
      <c r="A102" s="63"/>
      <c r="B102" s="63"/>
      <c r="C102" s="59"/>
      <c r="D102" s="59"/>
      <c r="E102" s="94"/>
      <c r="F102" s="67"/>
      <c r="G102" s="91"/>
      <c r="H102" s="91"/>
      <c r="I102" s="91"/>
      <c r="J102" s="91"/>
      <c r="K102" s="91"/>
      <c r="L102" s="66"/>
      <c r="M102" s="63"/>
    </row>
    <row r="103" spans="1:13" s="74" customFormat="1" ht="12" x14ac:dyDescent="0.25">
      <c r="A103" s="68"/>
      <c r="B103" s="69" t="s">
        <v>10</v>
      </c>
      <c r="C103" s="69"/>
      <c r="D103" s="77"/>
      <c r="E103" s="71"/>
      <c r="F103" s="72"/>
      <c r="G103" s="71">
        <f>SUM(G100:G102)</f>
        <v>0</v>
      </c>
      <c r="H103" s="71"/>
      <c r="I103" s="71"/>
      <c r="J103" s="71"/>
      <c r="K103" s="71">
        <f>SUM(K100:K102)</f>
        <v>0</v>
      </c>
      <c r="L103" s="71">
        <f>SUM(L100:L102)</f>
        <v>0</v>
      </c>
      <c r="M103" s="73"/>
    </row>
    <row r="104" spans="1:13" x14ac:dyDescent="0.2">
      <c r="A104" s="63"/>
      <c r="B104" s="63"/>
      <c r="C104" s="59"/>
      <c r="D104" s="59"/>
      <c r="E104" s="94"/>
      <c r="F104" s="67"/>
      <c r="G104" s="66"/>
      <c r="H104" s="66"/>
      <c r="I104" s="66"/>
      <c r="J104" s="66"/>
      <c r="K104" s="94"/>
      <c r="L104" s="94"/>
      <c r="M104" s="63"/>
    </row>
    <row r="105" spans="1:13" s="74" customFormat="1" ht="12" x14ac:dyDescent="0.25">
      <c r="A105" s="68"/>
      <c r="B105" s="75"/>
      <c r="C105" s="75"/>
      <c r="D105" s="65"/>
      <c r="E105" s="95"/>
      <c r="F105" s="96"/>
      <c r="G105" s="95"/>
      <c r="H105" s="95"/>
      <c r="I105" s="95"/>
      <c r="J105" s="95"/>
      <c r="K105" s="95"/>
      <c r="L105" s="95"/>
      <c r="M105" s="68"/>
    </row>
    <row r="106" spans="1:13" s="101" customFormat="1" ht="13.2" x14ac:dyDescent="0.25">
      <c r="A106" s="189" t="s">
        <v>62</v>
      </c>
      <c r="B106" s="190"/>
      <c r="C106" s="97"/>
      <c r="D106" s="97"/>
      <c r="E106" s="98"/>
      <c r="F106" s="99"/>
      <c r="G106" s="82">
        <f>SUM(G35:G105)/2</f>
        <v>0</v>
      </c>
      <c r="H106" s="163"/>
      <c r="I106" s="163"/>
      <c r="J106" s="163"/>
      <c r="K106" s="82">
        <f>SUM(K35:K105)/2</f>
        <v>0</v>
      </c>
      <c r="L106" s="82">
        <f>SUM(L35:L105)/2</f>
        <v>0</v>
      </c>
      <c r="M106" s="100"/>
    </row>
    <row r="108" spans="1:13" s="105" customFormat="1" ht="13.2" x14ac:dyDescent="0.25">
      <c r="A108" s="102" t="s">
        <v>99</v>
      </c>
      <c r="B108" s="103"/>
      <c r="C108" s="53"/>
      <c r="D108" s="53"/>
      <c r="E108" s="103"/>
      <c r="F108" s="104"/>
      <c r="G108" s="104"/>
      <c r="H108" s="104"/>
      <c r="I108" s="104"/>
      <c r="J108" s="104"/>
      <c r="K108" s="103"/>
      <c r="L108" s="103"/>
      <c r="M108" s="103"/>
    </row>
    <row r="109" spans="1:13" s="105" customFormat="1" ht="12" x14ac:dyDescent="0.25">
      <c r="A109" s="68"/>
      <c r="B109" s="106"/>
      <c r="C109" s="106"/>
      <c r="D109" s="107"/>
      <c r="E109" s="108"/>
      <c r="F109" s="109"/>
      <c r="G109" s="108"/>
      <c r="H109" s="110"/>
      <c r="I109" s="110"/>
      <c r="J109" s="110"/>
      <c r="K109" s="108"/>
      <c r="L109" s="110">
        <f>G109+K109</f>
        <v>0</v>
      </c>
      <c r="M109" s="111"/>
    </row>
    <row r="110" spans="1:13" s="105" customFormat="1" ht="13.2" x14ac:dyDescent="0.25">
      <c r="A110" s="112"/>
      <c r="B110" s="112" t="s">
        <v>69</v>
      </c>
      <c r="C110" s="113" t="s">
        <v>65</v>
      </c>
      <c r="D110" s="80"/>
      <c r="E110" s="80"/>
      <c r="F110" s="114">
        <v>0.05</v>
      </c>
      <c r="G110" s="115">
        <f>ROUND(((G106+G32)*F110),0)</f>
        <v>0</v>
      </c>
      <c r="H110" s="116"/>
      <c r="I110" s="116"/>
      <c r="J110" s="116"/>
      <c r="K110" s="115">
        <f>ROUND(((K106+K32)*F110),0)</f>
        <v>0</v>
      </c>
      <c r="L110" s="82">
        <f>G110+K110</f>
        <v>0</v>
      </c>
      <c r="M110" s="83"/>
    </row>
    <row r="112" spans="1:13" ht="13.2" x14ac:dyDescent="0.25">
      <c r="A112" s="102" t="s">
        <v>89</v>
      </c>
      <c r="B112" s="103"/>
      <c r="C112" s="53"/>
      <c r="D112" s="53"/>
      <c r="E112" s="103"/>
      <c r="F112" s="104"/>
      <c r="G112" s="104"/>
      <c r="H112" s="104"/>
      <c r="I112" s="104"/>
      <c r="J112" s="104"/>
      <c r="K112" s="103"/>
      <c r="L112" s="103"/>
      <c r="M112" s="103"/>
    </row>
    <row r="113" spans="1:13" x14ac:dyDescent="0.2">
      <c r="A113" s="63"/>
      <c r="B113" s="63" t="s">
        <v>19</v>
      </c>
      <c r="C113" s="59" t="s">
        <v>8</v>
      </c>
      <c r="D113" s="59"/>
      <c r="E113" s="63"/>
      <c r="F113" s="67"/>
      <c r="G113" s="91">
        <f t="shared" ref="G113:G114" si="39">ROUND((D113*E113),0)</f>
        <v>0</v>
      </c>
      <c r="H113" s="59"/>
      <c r="I113" s="63"/>
      <c r="J113" s="91"/>
      <c r="K113" s="91">
        <f t="shared" ref="K113:K123" si="40">ROUND((H113*I113),0)</f>
        <v>0</v>
      </c>
      <c r="L113" s="66">
        <f t="shared" ref="L113:L114" si="41">G113+K113</f>
        <v>0</v>
      </c>
      <c r="M113" s="63"/>
    </row>
    <row r="114" spans="1:13" x14ac:dyDescent="0.2">
      <c r="A114" s="63"/>
      <c r="B114" s="63" t="s">
        <v>20</v>
      </c>
      <c r="C114" s="59" t="s">
        <v>8</v>
      </c>
      <c r="D114" s="59"/>
      <c r="E114" s="63"/>
      <c r="F114" s="67"/>
      <c r="G114" s="91">
        <f t="shared" si="39"/>
        <v>0</v>
      </c>
      <c r="H114" s="59"/>
      <c r="I114" s="63"/>
      <c r="J114" s="91"/>
      <c r="K114" s="91">
        <f t="shared" si="40"/>
        <v>0</v>
      </c>
      <c r="L114" s="66">
        <f t="shared" si="41"/>
        <v>0</v>
      </c>
      <c r="M114" s="63"/>
    </row>
    <row r="115" spans="1:13" x14ac:dyDescent="0.2">
      <c r="A115" s="63"/>
      <c r="B115" s="63" t="s">
        <v>21</v>
      </c>
      <c r="C115" s="59" t="s">
        <v>8</v>
      </c>
      <c r="D115" s="59"/>
      <c r="E115" s="63"/>
      <c r="F115" s="67"/>
      <c r="G115" s="91">
        <f t="shared" ref="G115:G123" si="42">ROUND((D115*E115),0)</f>
        <v>0</v>
      </c>
      <c r="H115" s="59"/>
      <c r="I115" s="63"/>
      <c r="J115" s="91"/>
      <c r="K115" s="91">
        <f t="shared" si="40"/>
        <v>0</v>
      </c>
      <c r="L115" s="66">
        <f t="shared" ref="L115:L123" si="43">G115+K115</f>
        <v>0</v>
      </c>
      <c r="M115" s="63"/>
    </row>
    <row r="116" spans="1:13" x14ac:dyDescent="0.2">
      <c r="A116" s="63"/>
      <c r="B116" s="63" t="s">
        <v>22</v>
      </c>
      <c r="C116" s="59" t="s">
        <v>8</v>
      </c>
      <c r="D116" s="59"/>
      <c r="E116" s="63"/>
      <c r="F116" s="67"/>
      <c r="G116" s="91">
        <f t="shared" si="42"/>
        <v>0</v>
      </c>
      <c r="H116" s="59"/>
      <c r="I116" s="63"/>
      <c r="J116" s="91"/>
      <c r="K116" s="91">
        <f t="shared" si="40"/>
        <v>0</v>
      </c>
      <c r="L116" s="66">
        <f t="shared" si="43"/>
        <v>0</v>
      </c>
      <c r="M116" s="63"/>
    </row>
    <row r="117" spans="1:13" x14ac:dyDescent="0.2">
      <c r="A117" s="63"/>
      <c r="B117" s="63" t="s">
        <v>23</v>
      </c>
      <c r="C117" s="59" t="s">
        <v>8</v>
      </c>
      <c r="D117" s="59"/>
      <c r="E117" s="63"/>
      <c r="F117" s="67"/>
      <c r="G117" s="91">
        <f t="shared" si="42"/>
        <v>0</v>
      </c>
      <c r="H117" s="59"/>
      <c r="I117" s="63"/>
      <c r="J117" s="91"/>
      <c r="K117" s="91">
        <f t="shared" si="40"/>
        <v>0</v>
      </c>
      <c r="L117" s="66">
        <f t="shared" si="43"/>
        <v>0</v>
      </c>
      <c r="M117" s="63"/>
    </row>
    <row r="118" spans="1:13" x14ac:dyDescent="0.2">
      <c r="A118" s="63"/>
      <c r="B118" s="63" t="s">
        <v>25</v>
      </c>
      <c r="C118" s="59" t="s">
        <v>8</v>
      </c>
      <c r="D118" s="59"/>
      <c r="E118" s="63"/>
      <c r="F118" s="67"/>
      <c r="G118" s="91">
        <f t="shared" si="42"/>
        <v>0</v>
      </c>
      <c r="H118" s="59"/>
      <c r="I118" s="63"/>
      <c r="J118" s="91"/>
      <c r="K118" s="91">
        <f t="shared" si="40"/>
        <v>0</v>
      </c>
      <c r="L118" s="66">
        <f t="shared" si="43"/>
        <v>0</v>
      </c>
      <c r="M118" s="63"/>
    </row>
    <row r="119" spans="1:13" x14ac:dyDescent="0.2">
      <c r="A119" s="63"/>
      <c r="B119" s="63" t="s">
        <v>24</v>
      </c>
      <c r="C119" s="59" t="s">
        <v>14</v>
      </c>
      <c r="D119" s="59"/>
      <c r="E119" s="63"/>
      <c r="F119" s="67"/>
      <c r="G119" s="91">
        <f t="shared" si="42"/>
        <v>0</v>
      </c>
      <c r="H119" s="59"/>
      <c r="I119" s="63"/>
      <c r="J119" s="91"/>
      <c r="K119" s="91">
        <f t="shared" si="40"/>
        <v>0</v>
      </c>
      <c r="L119" s="66">
        <f t="shared" si="43"/>
        <v>0</v>
      </c>
      <c r="M119" s="63"/>
    </row>
    <row r="120" spans="1:13" x14ac:dyDescent="0.2">
      <c r="A120" s="63"/>
      <c r="B120" s="63"/>
      <c r="C120" s="59"/>
      <c r="D120" s="59"/>
      <c r="E120" s="63"/>
      <c r="F120" s="67"/>
      <c r="G120" s="91">
        <f t="shared" si="42"/>
        <v>0</v>
      </c>
      <c r="H120" s="59"/>
      <c r="I120" s="63"/>
      <c r="J120" s="91"/>
      <c r="K120" s="91">
        <f t="shared" si="40"/>
        <v>0</v>
      </c>
      <c r="L120" s="66">
        <f t="shared" si="43"/>
        <v>0</v>
      </c>
      <c r="M120" s="63"/>
    </row>
    <row r="121" spans="1:13" x14ac:dyDescent="0.2">
      <c r="A121" s="63"/>
      <c r="B121" s="63"/>
      <c r="C121" s="59"/>
      <c r="D121" s="59"/>
      <c r="E121" s="63"/>
      <c r="F121" s="67"/>
      <c r="G121" s="91">
        <f t="shared" si="42"/>
        <v>0</v>
      </c>
      <c r="H121" s="59"/>
      <c r="I121" s="63"/>
      <c r="J121" s="91"/>
      <c r="K121" s="91">
        <f t="shared" si="40"/>
        <v>0</v>
      </c>
      <c r="L121" s="66">
        <f t="shared" si="43"/>
        <v>0</v>
      </c>
      <c r="M121" s="63"/>
    </row>
    <row r="122" spans="1:13" x14ac:dyDescent="0.2">
      <c r="A122" s="63"/>
      <c r="B122" s="63"/>
      <c r="C122" s="59"/>
      <c r="D122" s="59"/>
      <c r="E122" s="63"/>
      <c r="F122" s="67"/>
      <c r="G122" s="91">
        <f t="shared" si="42"/>
        <v>0</v>
      </c>
      <c r="H122" s="59"/>
      <c r="I122" s="63"/>
      <c r="J122" s="91"/>
      <c r="K122" s="91">
        <f t="shared" si="40"/>
        <v>0</v>
      </c>
      <c r="L122" s="66">
        <f t="shared" si="43"/>
        <v>0</v>
      </c>
      <c r="M122" s="63"/>
    </row>
    <row r="123" spans="1:13" x14ac:dyDescent="0.2">
      <c r="A123" s="63"/>
      <c r="B123" s="63"/>
      <c r="C123" s="59"/>
      <c r="D123" s="59"/>
      <c r="E123" s="63"/>
      <c r="F123" s="67"/>
      <c r="G123" s="91">
        <f t="shared" si="42"/>
        <v>0</v>
      </c>
      <c r="H123" s="59"/>
      <c r="I123" s="63"/>
      <c r="J123" s="91"/>
      <c r="K123" s="91">
        <f t="shared" si="40"/>
        <v>0</v>
      </c>
      <c r="L123" s="66">
        <f t="shared" si="43"/>
        <v>0</v>
      </c>
      <c r="M123" s="63"/>
    </row>
    <row r="124" spans="1:13" ht="13.2" x14ac:dyDescent="0.25">
      <c r="A124" s="178" t="s">
        <v>63</v>
      </c>
      <c r="B124" s="178"/>
      <c r="C124" s="117"/>
      <c r="D124" s="117"/>
      <c r="E124" s="118"/>
      <c r="F124" s="119"/>
      <c r="G124" s="116">
        <f>IF((SUM(G113:G123))&lt;=(10%*(G106+G32)), (SUM(G113:G123)),"Exceeding 10%")</f>
        <v>0</v>
      </c>
      <c r="H124" s="116"/>
      <c r="I124" s="116"/>
      <c r="J124" s="116"/>
      <c r="K124" s="116">
        <f>IF((SUM(K113:K123))&lt;=(10%*(K106+K32)), (SUM(K113:K123)),"Exceeding 10%")</f>
        <v>0</v>
      </c>
      <c r="L124" s="82">
        <f t="shared" ref="L124" si="44">SUM(L113:L123)</f>
        <v>0</v>
      </c>
      <c r="M124" s="118"/>
    </row>
    <row r="125" spans="1:13" ht="12" thickBot="1" x14ac:dyDescent="0.25"/>
    <row r="126" spans="1:13" s="124" customFormat="1" ht="15" customHeight="1" thickBot="1" x14ac:dyDescent="0.35">
      <c r="A126" s="179" t="s">
        <v>58</v>
      </c>
      <c r="B126" s="180"/>
      <c r="C126" s="181"/>
      <c r="D126" s="182"/>
      <c r="E126" s="180"/>
      <c r="F126" s="181"/>
      <c r="G126" s="122">
        <f>G32+G106+G124+G110</f>
        <v>0</v>
      </c>
      <c r="H126" s="162"/>
      <c r="I126" s="162"/>
      <c r="J126" s="162"/>
      <c r="K126" s="122">
        <f>K32+K106+K124+K110</f>
        <v>0</v>
      </c>
      <c r="L126" s="122">
        <f>L32+L106+L124+L110</f>
        <v>0</v>
      </c>
      <c r="M126" s="123"/>
    </row>
    <row r="128" spans="1:13" ht="12" thickBot="1" x14ac:dyDescent="0.25"/>
    <row r="129" spans="3:12" ht="12.6" thickBot="1" x14ac:dyDescent="0.25">
      <c r="C129" s="125" t="s">
        <v>90</v>
      </c>
      <c r="D129" s="126"/>
      <c r="E129" s="126"/>
      <c r="F129" s="126"/>
      <c r="G129" s="126"/>
      <c r="H129" s="126"/>
      <c r="I129" s="126"/>
      <c r="J129" s="126"/>
      <c r="K129" s="126"/>
      <c r="L129" s="127"/>
    </row>
    <row r="130" spans="3:12" ht="12.6" thickBot="1" x14ac:dyDescent="0.25">
      <c r="C130" s="128" t="s">
        <v>0</v>
      </c>
      <c r="D130" s="129"/>
      <c r="E130" s="129"/>
      <c r="F130" s="129"/>
      <c r="G130" s="130" t="s">
        <v>55</v>
      </c>
      <c r="H130" s="156"/>
      <c r="I130" s="156"/>
      <c r="J130" s="156"/>
      <c r="K130" s="130" t="s">
        <v>56</v>
      </c>
      <c r="L130" s="131" t="s">
        <v>57</v>
      </c>
    </row>
    <row r="131" spans="3:12" x14ac:dyDescent="0.2">
      <c r="C131" s="132"/>
      <c r="D131" s="133"/>
      <c r="E131" s="133"/>
      <c r="F131" s="133"/>
      <c r="G131" s="134"/>
      <c r="H131" s="157"/>
      <c r="I131" s="157"/>
      <c r="J131" s="157"/>
      <c r="K131" s="135"/>
      <c r="L131" s="136"/>
    </row>
    <row r="132" spans="3:12" ht="13.2" x14ac:dyDescent="0.25">
      <c r="C132" s="137" t="str">
        <f>A9</f>
        <v>I. Human Resources</v>
      </c>
      <c r="D132" s="138"/>
      <c r="E132" s="138"/>
      <c r="F132" s="138"/>
      <c r="G132" s="139">
        <f>G32</f>
        <v>0</v>
      </c>
      <c r="H132" s="158"/>
      <c r="I132" s="158"/>
      <c r="J132" s="158"/>
      <c r="K132" s="139">
        <f>K32</f>
        <v>0</v>
      </c>
      <c r="L132" s="140">
        <f>G132+K132</f>
        <v>0</v>
      </c>
    </row>
    <row r="133" spans="3:12" ht="13.2" x14ac:dyDescent="0.25">
      <c r="C133" s="137" t="str">
        <f>A34</f>
        <v>II. Operational Cost</v>
      </c>
      <c r="D133" s="138"/>
      <c r="E133" s="138"/>
      <c r="F133" s="138"/>
      <c r="G133" s="139">
        <f>G106</f>
        <v>0</v>
      </c>
      <c r="H133" s="158"/>
      <c r="I133" s="158"/>
      <c r="J133" s="158"/>
      <c r="K133" s="139">
        <f>K106</f>
        <v>0</v>
      </c>
      <c r="L133" s="140">
        <f>G133+K133</f>
        <v>0</v>
      </c>
    </row>
    <row r="134" spans="3:12" s="142" customFormat="1" ht="12" x14ac:dyDescent="0.25">
      <c r="C134" s="169" t="s">
        <v>100</v>
      </c>
      <c r="D134" s="170"/>
      <c r="E134" s="170"/>
      <c r="F134" s="171"/>
      <c r="G134" s="139">
        <f>G110</f>
        <v>0</v>
      </c>
      <c r="H134" s="159"/>
      <c r="I134" s="159"/>
      <c r="J134" s="159"/>
      <c r="K134" s="139">
        <f>K110</f>
        <v>0</v>
      </c>
      <c r="L134" s="141">
        <f>G134+K134</f>
        <v>0</v>
      </c>
    </row>
    <row r="135" spans="3:12" s="142" customFormat="1" ht="26.1" customHeight="1" x14ac:dyDescent="0.25">
      <c r="C135" s="169" t="str">
        <f>A112</f>
        <v>IV. Administrative Overhead Cost not exceeding 10% on total project costs.</v>
      </c>
      <c r="D135" s="170"/>
      <c r="E135" s="170"/>
      <c r="F135" s="171"/>
      <c r="G135" s="139">
        <f>G124</f>
        <v>0</v>
      </c>
      <c r="H135" s="159"/>
      <c r="I135" s="159"/>
      <c r="J135" s="159"/>
      <c r="K135" s="139">
        <f>K124</f>
        <v>0</v>
      </c>
      <c r="L135" s="141">
        <f>G135+K135</f>
        <v>0</v>
      </c>
    </row>
    <row r="136" spans="3:12" ht="12" thickBot="1" x14ac:dyDescent="0.25">
      <c r="C136" s="143"/>
      <c r="D136" s="144"/>
      <c r="E136" s="144"/>
      <c r="F136" s="144"/>
      <c r="G136" s="145"/>
      <c r="H136" s="160"/>
      <c r="I136" s="160"/>
      <c r="J136" s="160"/>
      <c r="K136" s="146"/>
      <c r="L136" s="147"/>
    </row>
    <row r="137" spans="3:12" ht="16.2" thickBot="1" x14ac:dyDescent="0.35">
      <c r="C137" s="148" t="str">
        <f>A126</f>
        <v>Total Project Cost</v>
      </c>
      <c r="D137" s="149"/>
      <c r="E137" s="149"/>
      <c r="F137" s="149"/>
      <c r="G137" s="150">
        <f>SUM(G132:G135)</f>
        <v>0</v>
      </c>
      <c r="H137" s="161"/>
      <c r="I137" s="161"/>
      <c r="J137" s="161"/>
      <c r="K137" s="150">
        <f>SUM(K132:K135)</f>
        <v>0</v>
      </c>
      <c r="L137" s="123">
        <f>G137+K137</f>
        <v>0</v>
      </c>
    </row>
    <row r="138" spans="3:12" x14ac:dyDescent="0.2">
      <c r="C138" s="151"/>
      <c r="D138" s="151"/>
      <c r="E138" s="151"/>
      <c r="F138" s="151"/>
      <c r="G138" s="152"/>
      <c r="H138" s="152"/>
      <c r="I138" s="152"/>
      <c r="J138" s="152"/>
      <c r="K138" s="153"/>
      <c r="L138" s="153"/>
    </row>
    <row r="139" spans="3:12" x14ac:dyDescent="0.2">
      <c r="C139" s="154"/>
      <c r="D139" s="154"/>
      <c r="E139" s="153"/>
      <c r="F139" s="152"/>
      <c r="G139" s="152"/>
      <c r="H139" s="152"/>
      <c r="I139" s="152"/>
      <c r="J139" s="152"/>
      <c r="K139" s="153"/>
      <c r="L139" s="153"/>
    </row>
  </sheetData>
  <sheetProtection insertRows="0" selectLockedCells="1"/>
  <mergeCells count="18">
    <mergeCell ref="B6:B7"/>
    <mergeCell ref="C134:F134"/>
    <mergeCell ref="L1:L4"/>
    <mergeCell ref="L6:L7"/>
    <mergeCell ref="C135:F135"/>
    <mergeCell ref="A1:K1"/>
    <mergeCell ref="A2:K2"/>
    <mergeCell ref="A3:K3"/>
    <mergeCell ref="A4:K4"/>
    <mergeCell ref="A124:B124"/>
    <mergeCell ref="A126:C126"/>
    <mergeCell ref="D126:F126"/>
    <mergeCell ref="A9:B9"/>
    <mergeCell ref="A34:B34"/>
    <mergeCell ref="A32:B32"/>
    <mergeCell ref="A106:B106"/>
    <mergeCell ref="C6:C7"/>
    <mergeCell ref="A6:A7"/>
  </mergeCells>
  <pageMargins left="0.70866141732283472" right="0.70866141732283472" top="0.74803149606299213" bottom="0.74803149606299213" header="0.31496062992125984" footer="0.31496062992125984"/>
  <pageSetup scale="65" fitToHeight="0" orientation="landscape" r:id="rId1"/>
  <headerFooter>
    <oddFooter>&amp;L&amp;"Arial,Regular"&amp;10&amp;D&amp;R&amp;"Arial,Regular"&amp;10&amp;P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405E-7BE6-4C96-B695-7D5CC184D344}">
  <dimension ref="A1"/>
  <sheetViews>
    <sheetView workbookViewId="0">
      <selection activeCell="A2" sqref="A2"/>
    </sheetView>
  </sheetViews>
  <sheetFormatPr defaultColWidth="8.59765625" defaultRowHeight="13.8" x14ac:dyDescent="0.25"/>
  <cols>
    <col min="1" max="16384" width="8.59765625" style="155"/>
  </cols>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6F47D-F139-4F5C-97D4-F68CF019EBAB}">
  <dimension ref="B2:F3"/>
  <sheetViews>
    <sheetView workbookViewId="0">
      <selection activeCell="C10" sqref="C10"/>
    </sheetView>
  </sheetViews>
  <sheetFormatPr defaultRowHeight="13.8" x14ac:dyDescent="0.25"/>
  <cols>
    <col min="2" max="2" width="9.8984375" customWidth="1"/>
    <col min="4" max="4" width="16.69921875" customWidth="1"/>
    <col min="5" max="5" width="53.8984375" customWidth="1"/>
    <col min="6" max="6" width="14.19921875" customWidth="1"/>
  </cols>
  <sheetData>
    <row r="2" spans="2:6" x14ac:dyDescent="0.25">
      <c r="B2" s="26" t="s">
        <v>105</v>
      </c>
      <c r="C2" s="26" t="s">
        <v>106</v>
      </c>
      <c r="D2" s="26" t="s">
        <v>107</v>
      </c>
      <c r="E2" s="26" t="s">
        <v>108</v>
      </c>
      <c r="F2" s="28" t="s">
        <v>110</v>
      </c>
    </row>
    <row r="3" spans="2:6" x14ac:dyDescent="0.25">
      <c r="F3" s="27"/>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GUIDELINES</vt:lpstr>
      <vt:lpstr>BUDGET</vt:lpstr>
      <vt:lpstr>BUDGET NOTES</vt:lpstr>
      <vt:lpstr>Version History</vt:lpstr>
      <vt:lpstr>BUDGET!Print_Area</vt:lpstr>
      <vt:lpstr>BUDGET!Print_Titles</vt:lpstr>
    </vt:vector>
  </TitlesOfParts>
  <Company>FSFW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 year budget</dc:title>
  <dc:creator>BALA GOPALAN</dc:creator>
  <cp:keywords>Global Action</cp:keywords>
  <cp:lastModifiedBy>Meenal Drumheller</cp:lastModifiedBy>
  <cp:lastPrinted>2022-03-14T16:37:17Z</cp:lastPrinted>
  <dcterms:created xsi:type="dcterms:W3CDTF">2018-07-17T15:54:06Z</dcterms:created>
  <dcterms:modified xsi:type="dcterms:W3CDTF">2025-02-14T15:37:56Z</dcterms:modified>
</cp:coreProperties>
</file>